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540" windowHeight="3855" firstSheet="3" activeTab="19"/>
  </bookViews>
  <sheets>
    <sheet name="ДС 9" sheetId="2" r:id="rId1"/>
    <sheet name="ДС11" sheetId="18" r:id="rId2"/>
    <sheet name="СА 9" sheetId="3" r:id="rId3"/>
    <sheet name="ОИБ 9" sheetId="4" r:id="rId4"/>
    <sheet name="ТЭ 9" sheetId="5" r:id="rId5"/>
    <sheet name="ТМ 9" sheetId="6" r:id="rId6"/>
    <sheet name="МТ 9 " sheetId="7" r:id="rId7"/>
    <sheet name="СП 9" sheetId="8" r:id="rId8"/>
    <sheet name="ОП 9" sheetId="9" r:id="rId9"/>
    <sheet name="ОП11" sheetId="19" r:id="rId10"/>
    <sheet name="ДМ 9" sheetId="10" r:id="rId11"/>
    <sheet name="ЭО 9" sheetId="11" r:id="rId12"/>
    <sheet name="ТО 9" sheetId="12" r:id="rId13"/>
    <sheet name="Св 9" sheetId="14" r:id="rId14"/>
    <sheet name="Мс 9" sheetId="15" r:id="rId15"/>
    <sheet name="Он 9" sheetId="17" r:id="rId16"/>
    <sheet name="Мдм 9" sheetId="20" r:id="rId17"/>
    <sheet name="Мто 9 " sheetId="21" r:id="rId18"/>
    <sheet name="Мвт 9 " sheetId="22" r:id="rId19"/>
    <sheet name="Мп 9" sheetId="16" r:id="rId20"/>
  </sheets>
  <definedNames>
    <definedName name="_xlnm._FilterDatabase" localSheetId="10" hidden="1">'ДМ 9'!$D$2:$D$115</definedName>
    <definedName name="_xlnm._FilterDatabase" localSheetId="0" hidden="1">'ДС 9'!$A$2:$G$107</definedName>
    <definedName name="_xlnm._FilterDatabase" localSheetId="1" hidden="1">ДС11!$A$2:$G$87</definedName>
    <definedName name="_xlnm._FilterDatabase" localSheetId="18" hidden="1">'Мвт 9 '!$A$2:$G$61</definedName>
    <definedName name="_xlnm._FilterDatabase" localSheetId="16" hidden="1">'Мдм 9'!$A$2:$G$62</definedName>
    <definedName name="_xlnm._FilterDatabase" localSheetId="19" hidden="1">'Мп 9'!$D$2:$D$103</definedName>
    <definedName name="_xlnm._FilterDatabase" localSheetId="14" hidden="1">'Мс 9'!$D$2:$D$112</definedName>
    <definedName name="_xlnm._FilterDatabase" localSheetId="6" hidden="1">'МТ 9 '!$D$2:$D$86</definedName>
    <definedName name="_xlnm._FilterDatabase" localSheetId="17" hidden="1">'Мто 9 '!$A$2:$G$112</definedName>
    <definedName name="_xlnm._FilterDatabase" localSheetId="3" hidden="1">'ОИБ 9'!$D$2:$D$114</definedName>
    <definedName name="_xlnm._FilterDatabase" localSheetId="15" hidden="1">'Он 9'!$D$2:$D$113</definedName>
    <definedName name="_xlnm._FilterDatabase" localSheetId="8" hidden="1">'ОП 9'!$D$2:$D$162</definedName>
    <definedName name="_xlnm._FilterDatabase" localSheetId="9" hidden="1">ОП11!$D$2:$D$99</definedName>
    <definedName name="_xlnm._FilterDatabase" localSheetId="2" hidden="1">'СА 9'!$D$2:$D$112</definedName>
    <definedName name="_xlnm._FilterDatabase" localSheetId="13" hidden="1">'Св 9'!$D$2:$D$115</definedName>
    <definedName name="_xlnm._FilterDatabase" localSheetId="7" hidden="1">'СП 9'!$D$2:$D$114</definedName>
    <definedName name="_xlnm._FilterDatabase" localSheetId="5" hidden="1">'ТМ 9'!$D$2:$D$114</definedName>
    <definedName name="_xlnm._FilterDatabase" localSheetId="12" hidden="1">'ТО 9'!$D$2:$D$171</definedName>
    <definedName name="_xlnm._FilterDatabase" localSheetId="4" hidden="1">'ТЭ 9'!$D$2:$D$115</definedName>
    <definedName name="_xlnm._FilterDatabase" localSheetId="11" hidden="1">'ЭО 9'!$D$2:$D$116</definedName>
  </definedName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6" l="1"/>
  <c r="G50" i="16"/>
  <c r="G51" i="16"/>
  <c r="G52" i="16"/>
  <c r="G53" i="16"/>
  <c r="G54" i="16"/>
  <c r="G55" i="16"/>
  <c r="G56" i="16"/>
  <c r="G57" i="16"/>
  <c r="G5" i="22"/>
  <c r="G22" i="22"/>
  <c r="G23" i="22"/>
  <c r="G24" i="22"/>
  <c r="G25" i="22"/>
  <c r="G26" i="22"/>
  <c r="G27" i="22"/>
  <c r="G28" i="22"/>
  <c r="G29" i="15"/>
  <c r="G17" i="15"/>
  <c r="G35" i="15"/>
  <c r="G36" i="15"/>
  <c r="G14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75" i="9"/>
  <c r="G23" i="9"/>
  <c r="G124" i="9"/>
  <c r="G125" i="9"/>
  <c r="G126" i="9"/>
  <c r="G9" i="4"/>
  <c r="G54" i="4"/>
  <c r="G58" i="2"/>
  <c r="G59" i="2"/>
  <c r="G57" i="18"/>
  <c r="G57" i="12"/>
  <c r="G131" i="12"/>
  <c r="G132" i="12"/>
  <c r="G133" i="12"/>
  <c r="G134" i="12"/>
  <c r="G135" i="12"/>
  <c r="G136" i="12"/>
  <c r="G66" i="18"/>
  <c r="G64" i="21"/>
  <c r="G71" i="21"/>
  <c r="G72" i="21"/>
  <c r="G73" i="21"/>
  <c r="G74" i="21"/>
  <c r="G75" i="21"/>
  <c r="G76" i="21"/>
  <c r="G77" i="21"/>
  <c r="G32" i="3"/>
  <c r="G17" i="7" l="1"/>
  <c r="G46" i="8"/>
  <c r="G85" i="8"/>
  <c r="G33" i="16" l="1"/>
  <c r="G27" i="16"/>
  <c r="G12" i="12"/>
  <c r="G41" i="6"/>
  <c r="G42" i="6"/>
  <c r="G43" i="6"/>
  <c r="G44" i="6"/>
  <c r="G45" i="6"/>
  <c r="G46" i="6"/>
  <c r="G47" i="6"/>
  <c r="G31" i="5"/>
  <c r="G55" i="5"/>
  <c r="G56" i="5"/>
  <c r="G57" i="5"/>
  <c r="G58" i="5"/>
  <c r="G59" i="5"/>
  <c r="G60" i="5"/>
  <c r="G61" i="5"/>
  <c r="G62" i="5"/>
  <c r="G38" i="4"/>
  <c r="G39" i="4"/>
  <c r="G40" i="4"/>
  <c r="G40" i="2"/>
  <c r="G91" i="2"/>
  <c r="G52" i="2"/>
  <c r="G99" i="2"/>
  <c r="G64" i="11"/>
  <c r="G52" i="21"/>
  <c r="G28" i="21"/>
  <c r="G24" i="21"/>
  <c r="G39" i="3"/>
  <c r="G45" i="5"/>
  <c r="G112" i="9"/>
  <c r="G42" i="9"/>
  <c r="G113" i="9"/>
  <c r="G15" i="20"/>
  <c r="G77" i="18"/>
  <c r="G67" i="18"/>
  <c r="G12" i="18"/>
  <c r="G79" i="18"/>
  <c r="G78" i="18"/>
  <c r="G5" i="3"/>
  <c r="G55" i="3"/>
  <c r="G4" i="3"/>
  <c r="G47" i="3"/>
  <c r="G67" i="3"/>
  <c r="G68" i="3"/>
  <c r="G69" i="3"/>
  <c r="G70" i="3"/>
  <c r="G71" i="3"/>
  <c r="G72" i="3"/>
  <c r="G73" i="3"/>
  <c r="G74" i="3"/>
  <c r="G75" i="3"/>
  <c r="G7" i="4"/>
  <c r="G69" i="4"/>
  <c r="G26" i="4"/>
  <c r="G61" i="4"/>
  <c r="G27" i="4"/>
  <c r="G56" i="4"/>
  <c r="G85" i="4"/>
  <c r="G86" i="4"/>
  <c r="G87" i="4"/>
  <c r="G35" i="5"/>
  <c r="G21" i="22"/>
  <c r="G27" i="5" l="1"/>
  <c r="G14" i="17" l="1"/>
  <c r="G85" i="12"/>
  <c r="G99" i="12"/>
  <c r="G137" i="12"/>
  <c r="G60" i="14" l="1"/>
  <c r="G39" i="14"/>
  <c r="G4" i="14"/>
  <c r="G55" i="11"/>
  <c r="G12" i="11"/>
  <c r="G20" i="11"/>
  <c r="G73" i="11"/>
  <c r="G6" i="19"/>
  <c r="G51" i="9"/>
  <c r="G93" i="8"/>
  <c r="G48" i="8"/>
  <c r="G97" i="8"/>
  <c r="G98" i="8"/>
  <c r="G99" i="8"/>
  <c r="G100" i="8"/>
  <c r="G101" i="8"/>
  <c r="G102" i="8"/>
  <c r="G103" i="8"/>
  <c r="G104" i="8"/>
  <c r="G105" i="8"/>
  <c r="G106" i="8"/>
  <c r="G107" i="8"/>
  <c r="G40" i="5"/>
  <c r="G38" i="5"/>
  <c r="G26" i="5"/>
  <c r="G29" i="4"/>
  <c r="G31" i="4"/>
  <c r="G32" i="4"/>
  <c r="G5" i="2"/>
  <c r="G104" i="9"/>
  <c r="G105" i="9"/>
  <c r="G106" i="9"/>
  <c r="G73" i="19"/>
  <c r="G54" i="19"/>
  <c r="G17" i="19"/>
  <c r="G70" i="19"/>
  <c r="G50" i="19"/>
  <c r="G55" i="19"/>
  <c r="G56" i="19"/>
  <c r="G57" i="19"/>
  <c r="G121" i="12" l="1"/>
  <c r="G138" i="12"/>
  <c r="G139" i="12"/>
  <c r="G140" i="12"/>
  <c r="G76" i="11"/>
  <c r="G28" i="3"/>
  <c r="G13" i="3"/>
  <c r="G76" i="3"/>
  <c r="G10" i="21"/>
  <c r="G69" i="14"/>
  <c r="G81" i="19"/>
  <c r="G85" i="19"/>
  <c r="G98" i="19"/>
  <c r="G99" i="19"/>
  <c r="G35" i="20"/>
  <c r="G7" i="20"/>
  <c r="G50" i="4"/>
  <c r="G33" i="2"/>
  <c r="G34" i="2"/>
  <c r="G100" i="2"/>
  <c r="G101" i="2"/>
  <c r="G22" i="16" l="1"/>
  <c r="G23" i="16"/>
  <c r="G24" i="16"/>
  <c r="G25" i="16"/>
  <c r="G28" i="16"/>
  <c r="G29" i="16"/>
  <c r="G30" i="16"/>
  <c r="G31" i="16"/>
  <c r="G31" i="20"/>
  <c r="G47" i="20"/>
  <c r="G48" i="20"/>
  <c r="G49" i="20"/>
  <c r="G50" i="20"/>
  <c r="G51" i="20"/>
  <c r="G52" i="20"/>
  <c r="G53" i="20"/>
  <c r="G54" i="20"/>
  <c r="G45" i="20"/>
  <c r="G46" i="20"/>
  <c r="G19" i="20"/>
  <c r="G4" i="20"/>
  <c r="G24" i="17"/>
  <c r="G7" i="17"/>
  <c r="G11" i="12"/>
  <c r="G15" i="12"/>
  <c r="G40" i="11"/>
  <c r="G42" i="11"/>
  <c r="G43" i="11"/>
  <c r="G44" i="11"/>
  <c r="G22" i="11"/>
  <c r="G45" i="11"/>
  <c r="G46" i="11"/>
  <c r="G19" i="11"/>
  <c r="G33" i="11"/>
  <c r="G34" i="11"/>
  <c r="G35" i="11"/>
  <c r="G36" i="11"/>
  <c r="G78" i="19"/>
  <c r="G88" i="19"/>
  <c r="G89" i="19"/>
  <c r="G90" i="19"/>
  <c r="G3" i="9"/>
  <c r="G8" i="9"/>
  <c r="G10" i="9"/>
  <c r="G11" i="9"/>
  <c r="G44" i="5"/>
  <c r="G32" i="5"/>
  <c r="G11" i="3"/>
  <c r="G12" i="3"/>
  <c r="G51" i="2"/>
  <c r="G17" i="2"/>
  <c r="G63" i="2"/>
  <c r="G11" i="16"/>
  <c r="G68" i="8"/>
  <c r="G19" i="8"/>
  <c r="G81" i="9"/>
  <c r="G50" i="9"/>
  <c r="G122" i="9"/>
  <c r="G12" i="9"/>
  <c r="G115" i="9"/>
  <c r="G13" i="14"/>
  <c r="G40" i="21"/>
  <c r="G48" i="21"/>
  <c r="G25" i="21"/>
  <c r="G14" i="21"/>
  <c r="G84" i="4"/>
  <c r="G24" i="4"/>
  <c r="G52" i="4"/>
  <c r="G41" i="11"/>
  <c r="G9" i="22"/>
  <c r="G29" i="22"/>
  <c r="G30" i="22"/>
  <c r="G39" i="10"/>
  <c r="G58" i="18" l="1"/>
  <c r="G73" i="18"/>
  <c r="G74" i="18"/>
  <c r="G75" i="18"/>
  <c r="G76" i="18"/>
  <c r="G80" i="18"/>
  <c r="G81" i="18"/>
  <c r="G53" i="18"/>
  <c r="G8" i="18"/>
  <c r="G36" i="18"/>
  <c r="G54" i="18"/>
  <c r="G37" i="18"/>
  <c r="G59" i="18"/>
  <c r="G31" i="2"/>
  <c r="G23" i="17"/>
  <c r="G25" i="17"/>
  <c r="G26" i="17"/>
  <c r="G27" i="17"/>
  <c r="G28" i="17"/>
  <c r="G29" i="17"/>
  <c r="G30" i="17"/>
  <c r="G31" i="17"/>
  <c r="G15" i="16"/>
  <c r="G26" i="16"/>
  <c r="G40" i="16"/>
  <c r="G9" i="7"/>
  <c r="G30" i="19"/>
  <c r="G11" i="21" l="1"/>
  <c r="G15" i="17"/>
  <c r="G16" i="17"/>
  <c r="G17" i="17"/>
  <c r="G19" i="17"/>
  <c r="G20" i="17"/>
  <c r="G21" i="17"/>
  <c r="G22" i="17"/>
  <c r="G11" i="17"/>
  <c r="G6" i="17"/>
  <c r="G3" i="17"/>
  <c r="G18" i="17"/>
  <c r="G12" i="17"/>
  <c r="G43" i="14"/>
  <c r="G67" i="14"/>
  <c r="G50" i="14"/>
  <c r="G68" i="14"/>
  <c r="G8" i="14"/>
  <c r="G141" i="12"/>
  <c r="G142" i="12"/>
  <c r="G54" i="10"/>
  <c r="G50" i="10"/>
  <c r="G27" i="10"/>
  <c r="G20" i="10"/>
  <c r="G13" i="10"/>
  <c r="G29" i="10"/>
  <c r="G40" i="10"/>
  <c r="G5" i="10"/>
  <c r="G61" i="10"/>
  <c r="G62" i="10"/>
  <c r="G60" i="8"/>
  <c r="G75" i="8"/>
  <c r="G3" i="8"/>
  <c r="G108" i="8"/>
  <c r="G109" i="8"/>
  <c r="G110" i="8"/>
  <c r="G113" i="8"/>
  <c r="G114" i="8"/>
  <c r="G115" i="8"/>
  <c r="G116" i="8"/>
  <c r="G117" i="8"/>
  <c r="G118" i="8"/>
  <c r="G34" i="7"/>
  <c r="G5" i="7"/>
  <c r="G21" i="7"/>
  <c r="G22" i="7"/>
  <c r="G24" i="7"/>
  <c r="G20" i="7"/>
  <c r="G37" i="7"/>
  <c r="G38" i="7"/>
  <c r="G39" i="7"/>
  <c r="G40" i="7"/>
  <c r="G41" i="7"/>
  <c r="G42" i="7"/>
  <c r="G43" i="7"/>
  <c r="G44" i="7"/>
  <c r="G45" i="7"/>
  <c r="G46" i="7"/>
  <c r="G47" i="7"/>
  <c r="G48" i="7"/>
  <c r="G32" i="6"/>
  <c r="G34" i="6"/>
  <c r="G53" i="4"/>
  <c r="G58" i="3"/>
  <c r="G64" i="3"/>
  <c r="G59" i="4"/>
  <c r="G31" i="11"/>
  <c r="G15" i="7"/>
  <c r="G43" i="2"/>
  <c r="G6" i="5"/>
  <c r="G58" i="8"/>
  <c r="G34" i="18"/>
  <c r="G116" i="9"/>
  <c r="G111" i="9"/>
  <c r="G42" i="19" l="1"/>
  <c r="G33" i="19"/>
  <c r="G87" i="19"/>
  <c r="G13" i="19"/>
  <c r="G31" i="19"/>
  <c r="G46" i="19"/>
  <c r="G37" i="19"/>
  <c r="G22" i="19"/>
  <c r="G64" i="19"/>
  <c r="G17" i="8"/>
  <c r="G95" i="8"/>
  <c r="G18" i="7"/>
  <c r="G12" i="7"/>
  <c r="G52" i="5"/>
  <c r="G21" i="18" l="1"/>
  <c r="G32" i="14" l="1"/>
  <c r="G7" i="14"/>
  <c r="G62" i="14"/>
  <c r="G7" i="16" l="1"/>
  <c r="G39" i="16"/>
  <c r="G47" i="21"/>
  <c r="G5" i="21"/>
  <c r="G63" i="21"/>
  <c r="G51" i="14"/>
  <c r="G8" i="12"/>
  <c r="G20" i="12"/>
  <c r="G27" i="19"/>
  <c r="G15" i="19"/>
  <c r="G69" i="19"/>
  <c r="G47" i="9"/>
  <c r="G108" i="9"/>
  <c r="G15" i="9"/>
  <c r="G55" i="9"/>
  <c r="G7" i="9"/>
  <c r="G30" i="3"/>
  <c r="G57" i="3"/>
  <c r="G59" i="3"/>
  <c r="G60" i="3"/>
  <c r="G92" i="14"/>
  <c r="G93" i="14"/>
  <c r="G94" i="14"/>
  <c r="G95" i="14"/>
  <c r="G96" i="14"/>
  <c r="G63" i="11" l="1"/>
  <c r="G21" i="11"/>
  <c r="G17" i="11"/>
  <c r="G10" i="11"/>
  <c r="G68" i="11"/>
  <c r="G72" i="11"/>
  <c r="G80" i="11"/>
  <c r="G81" i="11"/>
  <c r="G82" i="11"/>
  <c r="G83" i="11"/>
  <c r="G84" i="11"/>
  <c r="G85" i="11"/>
  <c r="G86" i="11"/>
  <c r="G20" i="19"/>
  <c r="G7" i="22"/>
  <c r="G49" i="4"/>
  <c r="G14" i="4"/>
  <c r="G71" i="4"/>
  <c r="G64" i="4"/>
  <c r="G96" i="9" l="1"/>
  <c r="G27" i="20"/>
  <c r="G38" i="20"/>
  <c r="G32" i="20"/>
  <c r="G18" i="12"/>
  <c r="G53" i="11"/>
  <c r="G18" i="11"/>
  <c r="G21" i="10"/>
  <c r="G14" i="10"/>
  <c r="G10" i="10"/>
  <c r="G55" i="10"/>
  <c r="G41" i="10"/>
  <c r="G32" i="19"/>
  <c r="G84" i="19"/>
  <c r="G36" i="7"/>
  <c r="G29" i="7"/>
  <c r="G35" i="7"/>
  <c r="G25" i="5"/>
  <c r="G34" i="5"/>
  <c r="G48" i="5"/>
  <c r="G16" i="5"/>
  <c r="G19" i="5"/>
  <c r="G28" i="5"/>
  <c r="G23" i="5"/>
  <c r="G7" i="5"/>
  <c r="G25" i="14" l="1"/>
  <c r="G36" i="6"/>
  <c r="G33" i="6"/>
  <c r="G37" i="6"/>
  <c r="G35" i="10"/>
  <c r="G84" i="8"/>
  <c r="G35" i="12"/>
  <c r="G95" i="12"/>
  <c r="G70" i="12"/>
  <c r="G30" i="12"/>
  <c r="G5" i="12"/>
  <c r="G112" i="12"/>
  <c r="G9" i="17" l="1"/>
  <c r="G27" i="18"/>
  <c r="G40" i="18"/>
  <c r="G65" i="18"/>
  <c r="G35" i="18"/>
  <c r="G52" i="18"/>
  <c r="G46" i="18"/>
  <c r="G93" i="2"/>
  <c r="G48" i="2"/>
  <c r="G19" i="2"/>
  <c r="G65" i="2"/>
  <c r="G89" i="2"/>
  <c r="G94" i="2"/>
  <c r="G78" i="11"/>
  <c r="G30" i="11"/>
  <c r="G71" i="11"/>
  <c r="G30" i="7"/>
  <c r="G67" i="19"/>
  <c r="G25" i="3"/>
  <c r="G36" i="12"/>
  <c r="G80" i="12"/>
  <c r="G84" i="12"/>
  <c r="G105" i="12"/>
  <c r="G51" i="12"/>
  <c r="G118" i="12"/>
  <c r="G120" i="12"/>
  <c r="G79" i="12"/>
  <c r="G69" i="12"/>
  <c r="G72" i="14"/>
  <c r="G83" i="19"/>
  <c r="G39" i="11"/>
  <c r="G63" i="19"/>
  <c r="G34" i="3"/>
  <c r="G46" i="3"/>
  <c r="G100" i="9"/>
  <c r="G86" i="9"/>
  <c r="G64" i="8"/>
  <c r="G52" i="8" l="1"/>
  <c r="G28" i="15"/>
  <c r="G61" i="8"/>
  <c r="G17" i="20" l="1"/>
  <c r="G6" i="20"/>
  <c r="G29" i="20"/>
  <c r="G43" i="20"/>
  <c r="G31" i="9"/>
  <c r="G9" i="9"/>
  <c r="G28" i="9"/>
  <c r="G63" i="18"/>
  <c r="G45" i="18"/>
  <c r="G18" i="18"/>
  <c r="G51" i="18"/>
  <c r="G23" i="18"/>
  <c r="G14" i="18"/>
  <c r="G19" i="18"/>
  <c r="G56" i="18"/>
  <c r="G31" i="18"/>
  <c r="G4" i="19" l="1"/>
  <c r="G48" i="19"/>
  <c r="G21" i="19"/>
  <c r="G35" i="19"/>
  <c r="G82" i="19"/>
  <c r="G50" i="8"/>
  <c r="G11" i="22" l="1"/>
  <c r="G97" i="12" l="1"/>
  <c r="G117" i="12"/>
  <c r="G11" i="6"/>
  <c r="G8" i="6"/>
  <c r="G10" i="6"/>
  <c r="G27" i="6"/>
  <c r="G23" i="6"/>
  <c r="G39" i="6"/>
  <c r="G19" i="6"/>
  <c r="G25" i="6"/>
  <c r="G4" i="6"/>
  <c r="G38" i="6"/>
  <c r="G26" i="6"/>
  <c r="G15" i="6"/>
  <c r="G68" i="9" l="1"/>
  <c r="G54" i="9"/>
  <c r="G118" i="9"/>
  <c r="G99" i="9"/>
  <c r="G35" i="9"/>
  <c r="G34" i="9"/>
  <c r="G29" i="9"/>
  <c r="G69" i="8"/>
  <c r="G87" i="8"/>
  <c r="G27" i="8"/>
  <c r="G70" i="8"/>
  <c r="G56" i="8"/>
  <c r="G71" i="8"/>
  <c r="G9" i="8"/>
  <c r="G88" i="8"/>
  <c r="G10" i="8"/>
  <c r="G33" i="8"/>
  <c r="G76" i="8"/>
  <c r="G90" i="8"/>
  <c r="G94" i="8"/>
  <c r="G89" i="8"/>
  <c r="G24" i="8"/>
  <c r="G23" i="8"/>
  <c r="G22" i="8"/>
  <c r="G28" i="8"/>
  <c r="G67" i="11"/>
  <c r="G70" i="11"/>
  <c r="G60" i="11"/>
  <c r="G5" i="11"/>
  <c r="G18" i="16" l="1"/>
  <c r="G12" i="16"/>
  <c r="G17" i="16"/>
  <c r="G41" i="16"/>
  <c r="G46" i="16"/>
  <c r="G5" i="16"/>
  <c r="G32" i="16"/>
  <c r="G19" i="16"/>
  <c r="G47" i="16"/>
  <c r="G43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14" i="12"/>
  <c r="G74" i="12"/>
  <c r="G106" i="12"/>
  <c r="G123" i="12"/>
  <c r="G56" i="12"/>
  <c r="G34" i="12"/>
  <c r="G29" i="12"/>
  <c r="G104" i="12"/>
  <c r="G16" i="11"/>
  <c r="G26" i="11"/>
  <c r="G51" i="11"/>
  <c r="G35" i="2"/>
  <c r="G42" i="2"/>
  <c r="G28" i="2"/>
  <c r="G69" i="2"/>
  <c r="G54" i="2"/>
  <c r="G39" i="9"/>
  <c r="G62" i="3"/>
  <c r="G20" i="3"/>
  <c r="G63" i="3"/>
  <c r="G18" i="3"/>
  <c r="G29" i="3"/>
  <c r="G15" i="3"/>
  <c r="G54" i="3"/>
  <c r="G31" i="3"/>
  <c r="G52" i="3"/>
  <c r="G24" i="3" l="1"/>
  <c r="G36" i="3"/>
  <c r="G8" i="3"/>
  <c r="G45" i="21" l="1"/>
  <c r="G29" i="21"/>
  <c r="G37" i="21"/>
  <c r="G22" i="21"/>
  <c r="G9" i="21"/>
  <c r="G57" i="10"/>
  <c r="G49" i="10"/>
  <c r="G30" i="10"/>
  <c r="G42" i="10"/>
  <c r="G45" i="10"/>
  <c r="G56" i="10"/>
  <c r="G51" i="10"/>
  <c r="G17" i="10"/>
  <c r="G8" i="10"/>
  <c r="G6" i="10"/>
  <c r="G45" i="2"/>
  <c r="G20" i="2"/>
  <c r="G14" i="2"/>
  <c r="G83" i="2"/>
  <c r="G61" i="2"/>
  <c r="G6" i="2"/>
  <c r="G79" i="2"/>
  <c r="G64" i="2"/>
  <c r="G80" i="2"/>
  <c r="G78" i="2"/>
  <c r="G24" i="2"/>
  <c r="G46" i="2"/>
  <c r="G73" i="8"/>
  <c r="G62" i="8"/>
  <c r="G67" i="8"/>
  <c r="G38" i="8"/>
  <c r="G54" i="8"/>
  <c r="G29" i="8"/>
  <c r="G83" i="8"/>
  <c r="G34" i="8"/>
  <c r="G55" i="8"/>
  <c r="G12" i="8"/>
  <c r="G42" i="8"/>
  <c r="G30" i="8"/>
  <c r="G59" i="14"/>
  <c r="G28" i="14"/>
  <c r="G17" i="14"/>
  <c r="G56" i="14"/>
  <c r="G54" i="14"/>
  <c r="G19" i="14"/>
  <c r="G22" i="14"/>
  <c r="G42" i="14"/>
  <c r="G24" i="14"/>
  <c r="G41" i="14"/>
  <c r="G74" i="14"/>
  <c r="G29" i="14"/>
  <c r="G5" i="14"/>
  <c r="G75" i="14"/>
  <c r="G37" i="14"/>
  <c r="G31" i="14"/>
  <c r="G26" i="14"/>
  <c r="G58" i="14"/>
  <c r="G6" i="14"/>
  <c r="G27" i="14"/>
  <c r="G97" i="14"/>
  <c r="G110" i="9"/>
  <c r="G72" i="9"/>
  <c r="G101" i="9"/>
  <c r="G70" i="9"/>
  <c r="G62" i="9"/>
  <c r="G43" i="9"/>
  <c r="G123" i="9"/>
  <c r="G10" i="4"/>
  <c r="G21" i="4"/>
  <c r="G39" i="18"/>
  <c r="G9" i="10" l="1"/>
  <c r="G52" i="11" l="1"/>
  <c r="G11" i="11"/>
  <c r="G57" i="11"/>
  <c r="G54" i="11"/>
  <c r="G32" i="11"/>
  <c r="G8" i="8"/>
  <c r="G66" i="8"/>
  <c r="G82" i="8"/>
  <c r="G92" i="8"/>
  <c r="G35" i="8"/>
  <c r="G38" i="9" l="1"/>
  <c r="G121" i="9"/>
  <c r="G51" i="19"/>
  <c r="G57" i="4" l="1"/>
  <c r="G42" i="4"/>
  <c r="G45" i="4"/>
  <c r="G3" i="4"/>
  <c r="G76" i="4"/>
  <c r="G77" i="4"/>
  <c r="G36" i="4"/>
  <c r="G82" i="4"/>
  <c r="G78" i="4"/>
  <c r="G58" i="4"/>
  <c r="G8" i="4"/>
  <c r="G15" i="4"/>
  <c r="G62" i="4"/>
  <c r="G12" i="4"/>
  <c r="G57" i="9"/>
  <c r="G102" i="9"/>
  <c r="G85" i="9"/>
  <c r="G49" i="16"/>
  <c r="G35" i="16"/>
  <c r="G85" i="2" l="1"/>
  <c r="G21" i="15" l="1"/>
  <c r="G7" i="7" l="1"/>
  <c r="G47" i="14" l="1"/>
  <c r="G73" i="14"/>
  <c r="G20" i="14"/>
  <c r="G12" i="14"/>
  <c r="G64" i="14"/>
  <c r="G66" i="14"/>
  <c r="G18" i="14"/>
  <c r="G48" i="14"/>
  <c r="G35" i="14"/>
  <c r="G36" i="14"/>
  <c r="G49" i="14"/>
  <c r="G160" i="12"/>
  <c r="G161" i="12"/>
  <c r="G162" i="12"/>
  <c r="G163" i="12"/>
  <c r="G73" i="12"/>
  <c r="G67" i="12"/>
  <c r="G86" i="19" l="1"/>
  <c r="G61" i="19"/>
  <c r="G95" i="19"/>
  <c r="G18" i="19"/>
  <c r="G62" i="19"/>
  <c r="G92" i="19"/>
  <c r="G24" i="19"/>
  <c r="G3" i="19"/>
  <c r="G39" i="19"/>
  <c r="G71" i="19"/>
  <c r="G72" i="19"/>
  <c r="G30" i="2"/>
  <c r="G49" i="2"/>
  <c r="G82" i="2"/>
  <c r="G84" i="2"/>
  <c r="G10" i="2"/>
  <c r="G77" i="2"/>
  <c r="G8" i="2"/>
  <c r="G102" i="2"/>
  <c r="G103" i="2"/>
  <c r="G104" i="2"/>
  <c r="G105" i="2"/>
  <c r="G106" i="2"/>
  <c r="G38" i="2"/>
  <c r="G11" i="2"/>
  <c r="G95" i="2"/>
  <c r="G87" i="2"/>
  <c r="G53" i="2"/>
  <c r="G42" i="16" l="1"/>
  <c r="G10" i="15"/>
  <c r="G34" i="14"/>
  <c r="G46" i="14"/>
  <c r="G10" i="14"/>
  <c r="G65" i="14"/>
  <c r="G11" i="19"/>
  <c r="G26" i="19"/>
  <c r="G60" i="19"/>
  <c r="G29" i="19"/>
  <c r="G88" i="9"/>
  <c r="G33" i="9"/>
  <c r="G75" i="4"/>
  <c r="G55" i="18"/>
  <c r="G92" i="2"/>
  <c r="G19" i="3" l="1"/>
  <c r="G12" i="2" l="1"/>
  <c r="G44" i="2"/>
  <c r="G32" i="10" l="1"/>
  <c r="G47" i="10"/>
  <c r="G5" i="8" l="1"/>
  <c r="G15" i="8"/>
  <c r="G18" i="8"/>
  <c r="G20" i="8"/>
  <c r="G21" i="8"/>
  <c r="G25" i="8"/>
  <c r="G26" i="8"/>
  <c r="G32" i="2"/>
  <c r="G9" i="2"/>
  <c r="G115" i="12" l="1"/>
  <c r="G29" i="11"/>
  <c r="G66" i="11"/>
  <c r="G9" i="11"/>
  <c r="G24" i="6"/>
  <c r="G35" i="6"/>
  <c r="G16" i="6"/>
  <c r="G22" i="6"/>
  <c r="G40" i="6"/>
  <c r="G61" i="18"/>
  <c r="G47" i="18"/>
  <c r="G29" i="18"/>
  <c r="G10" i="5"/>
  <c r="G14" i="5"/>
  <c r="G41" i="5"/>
  <c r="G51" i="5"/>
  <c r="G22" i="5"/>
  <c r="G18" i="5"/>
  <c r="G47" i="5"/>
  <c r="G67" i="2"/>
  <c r="G88" i="2"/>
  <c r="G90" i="2"/>
  <c r="G13" i="2"/>
  <c r="G27" i="9"/>
  <c r="G117" i="9"/>
  <c r="G79" i="9"/>
  <c r="G44" i="9"/>
  <c r="G27" i="11" l="1"/>
  <c r="G49" i="11"/>
  <c r="G56" i="11"/>
  <c r="G66" i="19"/>
  <c r="G59" i="19"/>
  <c r="G43" i="19"/>
  <c r="G19" i="19"/>
  <c r="G3" i="22"/>
  <c r="G9" i="19"/>
  <c r="G45" i="19"/>
  <c r="G36" i="19"/>
  <c r="G23" i="19"/>
  <c r="G3" i="2"/>
  <c r="G76" i="2"/>
  <c r="G55" i="2"/>
  <c r="G73" i="2"/>
  <c r="G66" i="12"/>
  <c r="G90" i="12"/>
  <c r="G32" i="12" l="1"/>
  <c r="G89" i="12"/>
  <c r="G3" i="12"/>
  <c r="G46" i="12"/>
  <c r="G16" i="12"/>
  <c r="G96" i="12"/>
  <c r="G49" i="9"/>
  <c r="G84" i="9"/>
  <c r="G95" i="9"/>
  <c r="G80" i="9"/>
  <c r="G114" i="9"/>
  <c r="G92" i="9"/>
  <c r="G46" i="9"/>
  <c r="G42" i="5"/>
  <c r="G3" i="5"/>
  <c r="G33" i="5"/>
  <c r="G24" i="5"/>
  <c r="G43" i="5"/>
  <c r="G45" i="3"/>
  <c r="G6" i="3"/>
  <c r="G17" i="3"/>
  <c r="G40" i="8" l="1"/>
  <c r="G51" i="8"/>
  <c r="G78" i="8"/>
  <c r="G49" i="8"/>
  <c r="G59" i="8"/>
  <c r="G81" i="8"/>
  <c r="G16" i="8"/>
  <c r="G33" i="7"/>
  <c r="G10" i="7"/>
  <c r="G23" i="7"/>
  <c r="G11" i="7"/>
  <c r="G25" i="7"/>
  <c r="G26" i="7"/>
  <c r="G16" i="7"/>
  <c r="G6" i="7"/>
  <c r="G88" i="12" l="1"/>
  <c r="G91" i="12"/>
  <c r="G4" i="12"/>
  <c r="G65" i="11"/>
  <c r="G50" i="2" l="1"/>
  <c r="G7" i="2"/>
  <c r="G72" i="2"/>
  <c r="G18" i="2"/>
  <c r="G62" i="12"/>
  <c r="G33" i="12"/>
  <c r="G39" i="12"/>
  <c r="G41" i="12"/>
  <c r="G37" i="9"/>
  <c r="G107" i="9"/>
  <c r="G53" i="9"/>
  <c r="G17" i="9"/>
  <c r="G119" i="9"/>
  <c r="G102" i="12" l="1"/>
  <c r="G19" i="12"/>
  <c r="G103" i="12"/>
  <c r="G6" i="12"/>
  <c r="G76" i="12"/>
  <c r="G93" i="12"/>
  <c r="G9" i="12"/>
  <c r="G94" i="12"/>
  <c r="G17" i="12"/>
  <c r="G68" i="12"/>
  <c r="G119" i="12"/>
  <c r="G108" i="12"/>
  <c r="G71" i="12"/>
  <c r="G7" i="12"/>
  <c r="G109" i="12"/>
  <c r="G9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4" i="11"/>
  <c r="G24" i="11"/>
  <c r="G47" i="11"/>
  <c r="G6" i="9"/>
  <c r="G58" i="9"/>
  <c r="G13" i="9"/>
  <c r="G103" i="9"/>
  <c r="G90" i="9"/>
  <c r="G13" i="5"/>
  <c r="G37" i="5"/>
  <c r="G50" i="5"/>
  <c r="G33" i="4"/>
  <c r="G6" i="4"/>
  <c r="G37" i="4"/>
  <c r="G34" i="4"/>
  <c r="G35" i="4"/>
  <c r="G79" i="4"/>
  <c r="G20" i="4"/>
  <c r="G60" i="4"/>
  <c r="G67" i="4"/>
  <c r="G44" i="4"/>
  <c r="G48" i="4"/>
  <c r="G72" i="4"/>
  <c r="G19" i="4"/>
  <c r="G81" i="4"/>
  <c r="G63" i="4"/>
  <c r="G70" i="4"/>
  <c r="G55" i="4"/>
  <c r="G68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39" i="20" l="1"/>
  <c r="G25" i="20"/>
  <c r="G11" i="20"/>
  <c r="G13" i="20"/>
  <c r="G81" i="12"/>
  <c r="G72" i="8" l="1"/>
  <c r="G41" i="8"/>
  <c r="G7" i="8"/>
  <c r="G37" i="8"/>
  <c r="G15" i="14"/>
  <c r="G76" i="14"/>
  <c r="G11" i="14"/>
  <c r="G55" i="14"/>
  <c r="G63" i="14"/>
  <c r="G45" i="14"/>
  <c r="G61" i="14"/>
  <c r="G58" i="19" l="1"/>
  <c r="G6" i="22" l="1"/>
  <c r="G13" i="22"/>
  <c r="G10" i="22"/>
  <c r="G17" i="22"/>
  <c r="G14" i="22"/>
  <c r="G12" i="22"/>
  <c r="G19" i="22"/>
  <c r="G8" i="22"/>
  <c r="G13" i="16"/>
  <c r="G3" i="14"/>
  <c r="G57" i="14"/>
  <c r="G40" i="14"/>
  <c r="G71" i="2"/>
  <c r="G16" i="2"/>
  <c r="G70" i="2"/>
  <c r="G25" i="2"/>
  <c r="G22" i="2"/>
  <c r="G41" i="2"/>
  <c r="G66" i="2"/>
  <c r="G4" i="2"/>
  <c r="G17" i="6" l="1"/>
  <c r="G18" i="6"/>
  <c r="G30" i="6"/>
  <c r="G31" i="6"/>
  <c r="G7" i="6"/>
  <c r="G6" i="6"/>
  <c r="G12" i="6"/>
  <c r="G14" i="6"/>
  <c r="G3" i="6"/>
  <c r="G51" i="3"/>
  <c r="G41" i="3"/>
  <c r="G10" i="3"/>
  <c r="G44" i="3"/>
  <c r="G40" i="3"/>
  <c r="G66" i="3"/>
  <c r="G9" i="3"/>
  <c r="G43" i="3"/>
  <c r="G33" i="3"/>
  <c r="G37" i="3"/>
  <c r="G27" i="3"/>
  <c r="G61" i="3"/>
  <c r="G38" i="3"/>
  <c r="G56" i="3"/>
  <c r="G3" i="3"/>
  <c r="G56" i="9"/>
  <c r="G83" i="9"/>
  <c r="G97" i="9"/>
  <c r="G78" i="9"/>
  <c r="G25" i="9"/>
  <c r="G87" i="9"/>
  <c r="G74" i="9"/>
  <c r="G67" i="9"/>
  <c r="G61" i="9"/>
  <c r="G20" i="9"/>
  <c r="G6" i="18"/>
  <c r="G49" i="18"/>
  <c r="G71" i="18"/>
  <c r="G69" i="18"/>
  <c r="G24" i="18"/>
  <c r="G17" i="18"/>
  <c r="G41" i="18"/>
  <c r="G28" i="18"/>
  <c r="G60" i="18"/>
  <c r="G23" i="12"/>
  <c r="G21" i="12"/>
  <c r="G78" i="12"/>
  <c r="G24" i="20" l="1"/>
  <c r="G22" i="20"/>
  <c r="G28" i="19"/>
  <c r="G77" i="19"/>
  <c r="G8" i="19"/>
  <c r="G38" i="19"/>
  <c r="G75" i="19"/>
  <c r="G12" i="19"/>
  <c r="G52" i="19"/>
  <c r="G94" i="19"/>
  <c r="G41" i="19"/>
  <c r="G52" i="12"/>
  <c r="G23" i="11"/>
  <c r="G80" i="19"/>
  <c r="G41" i="9"/>
  <c r="G76" i="9"/>
  <c r="G65" i="9"/>
  <c r="G66" i="9"/>
  <c r="G26" i="9"/>
  <c r="G109" i="9"/>
  <c r="G91" i="9"/>
  <c r="G79" i="19"/>
  <c r="G28" i="12"/>
  <c r="G124" i="12"/>
  <c r="G122" i="12"/>
  <c r="G44" i="8"/>
  <c r="G47" i="8"/>
  <c r="G32" i="8"/>
  <c r="G80" i="8"/>
  <c r="G63" i="8"/>
  <c r="G45" i="8"/>
  <c r="G77" i="8"/>
  <c r="G14" i="8"/>
  <c r="G79" i="8"/>
  <c r="G4" i="8"/>
  <c r="G39" i="8"/>
  <c r="G11" i="8"/>
  <c r="G6" i="8"/>
  <c r="G36" i="8"/>
  <c r="G11" i="18"/>
  <c r="G9" i="18"/>
  <c r="G52" i="9" l="1"/>
  <c r="G19" i="9"/>
  <c r="G21" i="14"/>
  <c r="G53" i="14"/>
  <c r="G21" i="20"/>
  <c r="G12" i="20"/>
  <c r="G5" i="6"/>
  <c r="G13" i="6"/>
  <c r="G20" i="6"/>
  <c r="G21" i="6"/>
  <c r="G28" i="6"/>
  <c r="G9" i="6"/>
  <c r="G11" i="10"/>
  <c r="G59" i="9" l="1"/>
  <c r="G45" i="9"/>
  <c r="G36" i="9"/>
  <c r="G5" i="9"/>
  <c r="G65" i="19" l="1"/>
  <c r="G53" i="12" l="1"/>
  <c r="G10" i="12" l="1"/>
  <c r="G5" i="19"/>
  <c r="G9" i="5" l="1"/>
  <c r="G11" i="5"/>
  <c r="G12" i="5"/>
  <c r="G39" i="5"/>
  <c r="G22" i="3"/>
  <c r="G14" i="3"/>
  <c r="G23" i="3"/>
  <c r="G53" i="3"/>
  <c r="G41" i="4"/>
  <c r="G4" i="11" l="1"/>
  <c r="G7" i="19"/>
  <c r="G30" i="14" l="1"/>
  <c r="G23" i="2"/>
  <c r="G4" i="9" l="1"/>
  <c r="G4" i="5"/>
  <c r="G17" i="5"/>
  <c r="G73" i="4"/>
  <c r="G18" i="4"/>
  <c r="G50" i="3"/>
  <c r="G49" i="3"/>
  <c r="G33" i="18" l="1"/>
  <c r="G13" i="18"/>
  <c r="G10" i="18"/>
  <c r="G25" i="18"/>
  <c r="G62" i="18"/>
  <c r="G38" i="18"/>
  <c r="G20" i="18"/>
  <c r="G72" i="18"/>
  <c r="G16" i="18"/>
  <c r="G70" i="18"/>
  <c r="G64" i="18"/>
  <c r="G5" i="18"/>
  <c r="G43" i="18"/>
  <c r="G22" i="18"/>
  <c r="G48" i="18"/>
  <c r="G50" i="18"/>
  <c r="G42" i="18"/>
  <c r="G3" i="18"/>
  <c r="G15" i="18"/>
  <c r="G44" i="18"/>
  <c r="G7" i="18"/>
  <c r="G30" i="18"/>
  <c r="G68" i="18"/>
  <c r="G26" i="18"/>
  <c r="G4" i="18"/>
  <c r="G82" i="18"/>
  <c r="G83" i="18"/>
  <c r="G84" i="18"/>
  <c r="G85" i="18"/>
  <c r="G86" i="18"/>
  <c r="G32" i="18"/>
  <c r="G18" i="22"/>
  <c r="G16" i="22"/>
  <c r="G15" i="22"/>
  <c r="G2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4" i="22"/>
  <c r="G44" i="16"/>
  <c r="G10" i="16"/>
  <c r="G8" i="16"/>
  <c r="G3" i="16"/>
  <c r="G6" i="16"/>
  <c r="G4" i="16"/>
  <c r="G9" i="16"/>
  <c r="G16" i="16"/>
  <c r="G48" i="16"/>
  <c r="G37" i="16"/>
  <c r="G45" i="16"/>
  <c r="G38" i="16"/>
  <c r="G21" i="16"/>
  <c r="G36" i="16"/>
  <c r="G14" i="16"/>
  <c r="G29" i="6" l="1"/>
  <c r="G74" i="2" l="1"/>
  <c r="G62" i="2"/>
  <c r="G47" i="2"/>
  <c r="G75" i="2"/>
  <c r="G81" i="2"/>
  <c r="G56" i="2"/>
  <c r="G39" i="2"/>
  <c r="G27" i="2"/>
  <c r="G86" i="2"/>
  <c r="G36" i="2"/>
  <c r="G37" i="2"/>
  <c r="G21" i="2"/>
  <c r="G60" i="2"/>
  <c r="G68" i="2"/>
  <c r="G15" i="2"/>
  <c r="G29" i="2"/>
  <c r="G26" i="2"/>
  <c r="G57" i="2"/>
  <c r="G44" i="19" l="1"/>
  <c r="G40" i="19"/>
  <c r="G91" i="19"/>
  <c r="G74" i="19"/>
  <c r="G16" i="19"/>
  <c r="G93" i="19"/>
  <c r="G14" i="19"/>
  <c r="G96" i="19"/>
  <c r="G10" i="19"/>
  <c r="G47" i="19"/>
  <c r="G76" i="19"/>
  <c r="G49" i="19"/>
  <c r="G34" i="19"/>
  <c r="G53" i="19"/>
  <c r="G25" i="19"/>
  <c r="G16" i="3" l="1"/>
  <c r="G42" i="3"/>
  <c r="G7" i="3"/>
  <c r="G35" i="3"/>
  <c r="G65" i="3"/>
  <c r="G48" i="3"/>
  <c r="G26" i="3"/>
  <c r="G21" i="3"/>
  <c r="G9" i="14"/>
  <c r="G70" i="14"/>
  <c r="G23" i="14"/>
  <c r="G38" i="14"/>
  <c r="G16" i="14"/>
  <c r="G71" i="14"/>
  <c r="G52" i="14"/>
  <c r="G44" i="14"/>
  <c r="G14" i="7" l="1"/>
  <c r="G13" i="7"/>
  <c r="G4" i="7"/>
  <c r="G8" i="7"/>
  <c r="G27" i="7"/>
  <c r="G31" i="7"/>
  <c r="G28" i="7"/>
  <c r="G32" i="7"/>
  <c r="G19" i="7"/>
  <c r="G3" i="7"/>
  <c r="G15" i="5"/>
  <c r="G5" i="5"/>
  <c r="G53" i="5"/>
  <c r="G36" i="5"/>
  <c r="G8" i="5"/>
  <c r="G29" i="5"/>
  <c r="G21" i="5"/>
  <c r="G30" i="5"/>
  <c r="G49" i="5"/>
  <c r="G46" i="5"/>
  <c r="G20" i="5"/>
  <c r="G15" i="15" l="1"/>
  <c r="G11" i="15"/>
  <c r="G22" i="15"/>
  <c r="G7" i="15"/>
  <c r="G14" i="15"/>
  <c r="G13" i="15"/>
  <c r="G30" i="15"/>
  <c r="G4" i="15"/>
  <c r="G27" i="15"/>
  <c r="G23" i="15"/>
  <c r="G20" i="15"/>
  <c r="G8" i="15"/>
  <c r="G24" i="15"/>
  <c r="G33" i="15"/>
  <c r="G5" i="15"/>
  <c r="G32" i="15"/>
  <c r="G18" i="15"/>
  <c r="G6" i="15"/>
  <c r="G19" i="15"/>
  <c r="G12" i="15"/>
  <c r="G31" i="15"/>
  <c r="G25" i="15"/>
  <c r="G34" i="15"/>
  <c r="G3" i="15"/>
  <c r="G16" i="15"/>
  <c r="G26" i="15"/>
  <c r="G9" i="15"/>
  <c r="G57" i="8"/>
  <c r="G74" i="8"/>
  <c r="G65" i="8"/>
  <c r="G86" i="8"/>
  <c r="G53" i="8"/>
  <c r="G31" i="8"/>
  <c r="G91" i="8"/>
  <c r="G13" i="8"/>
  <c r="G43" i="8"/>
  <c r="G15" i="10"/>
  <c r="G12" i="10"/>
  <c r="G7" i="10"/>
  <c r="G43" i="10"/>
  <c r="G25" i="10"/>
  <c r="G38" i="10"/>
  <c r="G22" i="10"/>
  <c r="G52" i="10"/>
  <c r="G18" i="10"/>
  <c r="G46" i="10"/>
  <c r="G44" i="10"/>
  <c r="G28" i="10"/>
  <c r="G16" i="10"/>
  <c r="G26" i="10"/>
  <c r="G34" i="10"/>
  <c r="G4" i="10"/>
  <c r="G31" i="10"/>
  <c r="G48" i="10"/>
  <c r="G23" i="10"/>
  <c r="G36" i="10"/>
  <c r="G53" i="10"/>
  <c r="G24" i="10"/>
  <c r="G3" i="10"/>
  <c r="G33" i="10"/>
  <c r="G19" i="10"/>
  <c r="G68" i="19" l="1"/>
  <c r="G37" i="10"/>
  <c r="G80" i="4"/>
  <c r="G11" i="4"/>
  <c r="G30" i="4"/>
  <c r="G66" i="4"/>
  <c r="G13" i="4"/>
  <c r="G74" i="4"/>
  <c r="G46" i="4"/>
  <c r="G5" i="4"/>
  <c r="G28" i="4"/>
  <c r="G83" i="4"/>
  <c r="G43" i="4"/>
  <c r="G47" i="4"/>
  <c r="G4" i="4"/>
  <c r="G17" i="4"/>
  <c r="G23" i="4"/>
  <c r="G22" i="4"/>
  <c r="G16" i="4"/>
  <c r="G51" i="4"/>
  <c r="G65" i="4"/>
  <c r="G25" i="4"/>
  <c r="G33" i="14"/>
  <c r="G7" i="11" l="1"/>
  <c r="G58" i="11"/>
  <c r="G75" i="11"/>
  <c r="G77" i="11"/>
  <c r="G50" i="11"/>
  <c r="G61" i="11"/>
  <c r="G48" i="11"/>
  <c r="G8" i="11"/>
  <c r="G62" i="11"/>
  <c r="G15" i="11"/>
  <c r="G28" i="11"/>
  <c r="G59" i="11"/>
  <c r="G38" i="11"/>
  <c r="G13" i="11"/>
  <c r="G69" i="11"/>
  <c r="G74" i="11"/>
  <c r="G37" i="11"/>
  <c r="G25" i="11"/>
  <c r="G6" i="11"/>
  <c r="G3" i="11"/>
  <c r="G42" i="20" l="1"/>
  <c r="G36" i="20"/>
  <c r="G28" i="20"/>
  <c r="G5" i="20"/>
  <c r="G41" i="20"/>
  <c r="G18" i="20"/>
  <c r="G9" i="20"/>
  <c r="G33" i="20"/>
  <c r="G14" i="20"/>
  <c r="G40" i="20"/>
  <c r="G26" i="20"/>
  <c r="G3" i="20"/>
  <c r="G23" i="20"/>
  <c r="G8" i="20"/>
  <c r="G37" i="20"/>
  <c r="G10" i="20"/>
  <c r="G44" i="20"/>
  <c r="G20" i="20"/>
  <c r="G16" i="20"/>
  <c r="G30" i="20"/>
  <c r="G55" i="20"/>
  <c r="G56" i="20"/>
  <c r="G57" i="20"/>
  <c r="G58" i="20"/>
  <c r="G59" i="20"/>
  <c r="G60" i="20"/>
  <c r="G34" i="20"/>
  <c r="G34" i="16" l="1"/>
  <c r="G30" i="21"/>
  <c r="G57" i="21"/>
  <c r="G58" i="21"/>
  <c r="G26" i="21"/>
  <c r="G19" i="21"/>
  <c r="G65" i="21"/>
  <c r="G6" i="21"/>
  <c r="G4" i="21"/>
  <c r="G41" i="21"/>
  <c r="G70" i="21"/>
  <c r="G33" i="21"/>
  <c r="G15" i="21"/>
  <c r="G44" i="21"/>
  <c r="G35" i="21"/>
  <c r="G49" i="21"/>
  <c r="G68" i="21"/>
  <c r="G34" i="21"/>
  <c r="G53" i="21"/>
  <c r="G36" i="21"/>
  <c r="G42" i="21"/>
  <c r="G55" i="21"/>
  <c r="G38" i="21"/>
  <c r="G39" i="21"/>
  <c r="G66" i="21"/>
  <c r="G20" i="21"/>
  <c r="G43" i="21"/>
  <c r="G21" i="21"/>
  <c r="G27" i="21"/>
  <c r="G12" i="21"/>
  <c r="G50" i="21"/>
  <c r="G17" i="21"/>
  <c r="G61" i="21"/>
  <c r="G56" i="21"/>
  <c r="G60" i="21"/>
  <c r="G32" i="21"/>
  <c r="G18" i="21"/>
  <c r="G16" i="21"/>
  <c r="G7" i="21"/>
  <c r="G67" i="21"/>
  <c r="G46" i="21"/>
  <c r="G23" i="21"/>
  <c r="G13" i="21"/>
  <c r="G59" i="21"/>
  <c r="G3" i="21"/>
  <c r="G8" i="21"/>
  <c r="G31" i="21"/>
  <c r="G69" i="21"/>
  <c r="G54" i="21"/>
  <c r="G51" i="21"/>
  <c r="G78" i="21"/>
  <c r="G79" i="21"/>
  <c r="G80" i="21"/>
  <c r="G81" i="21"/>
  <c r="G82" i="21"/>
  <c r="G83" i="21"/>
  <c r="G84" i="21"/>
  <c r="G85" i="21"/>
  <c r="G86" i="21"/>
  <c r="G87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62" i="21"/>
  <c r="G4" i="17"/>
  <c r="G8" i="17"/>
  <c r="G5" i="17"/>
  <c r="G10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3" i="17"/>
  <c r="G128" i="12"/>
  <c r="G38" i="12"/>
  <c r="G50" i="12"/>
  <c r="G64" i="12"/>
  <c r="G86" i="12"/>
  <c r="G48" i="12"/>
  <c r="G125" i="12"/>
  <c r="G13" i="12"/>
  <c r="G47" i="12"/>
  <c r="G60" i="12"/>
  <c r="G42" i="12"/>
  <c r="G58" i="12"/>
  <c r="G75" i="12"/>
  <c r="G72" i="12"/>
  <c r="G116" i="12"/>
  <c r="G83" i="12"/>
  <c r="G100" i="12"/>
  <c r="G49" i="12"/>
  <c r="G87" i="12"/>
  <c r="G127" i="12"/>
  <c r="G44" i="12"/>
  <c r="G55" i="12"/>
  <c r="G24" i="12"/>
  <c r="G59" i="12"/>
  <c r="G45" i="12"/>
  <c r="G37" i="12"/>
  <c r="G113" i="12"/>
  <c r="G26" i="12"/>
  <c r="G98" i="12"/>
  <c r="G77" i="12"/>
  <c r="G27" i="12"/>
  <c r="G31" i="12"/>
  <c r="G114" i="12"/>
  <c r="G54" i="12"/>
  <c r="G107" i="12"/>
  <c r="G65" i="12"/>
  <c r="G110" i="12"/>
  <c r="G43" i="12"/>
  <c r="G82" i="12"/>
  <c r="G111" i="12"/>
  <c r="G126" i="12"/>
  <c r="G101" i="12"/>
  <c r="G63" i="12"/>
  <c r="G40" i="12"/>
  <c r="G22" i="12"/>
  <c r="G25" i="12"/>
  <c r="G61" i="12"/>
  <c r="G82" i="9"/>
  <c r="G120" i="9"/>
  <c r="G71" i="9"/>
  <c r="G30" i="9"/>
  <c r="G69" i="9"/>
  <c r="G94" i="9"/>
  <c r="G63" i="9"/>
  <c r="G22" i="9"/>
  <c r="G77" i="9"/>
  <c r="G89" i="9"/>
  <c r="G60" i="9"/>
  <c r="G73" i="9"/>
  <c r="G40" i="9"/>
  <c r="G93" i="9"/>
  <c r="G32" i="9"/>
  <c r="G64" i="9"/>
  <c r="G18" i="9"/>
  <c r="G16" i="9"/>
  <c r="G24" i="9"/>
  <c r="G48" i="9"/>
  <c r="G14" i="9"/>
  <c r="G21" i="9"/>
  <c r="G98" i="9"/>
  <c r="G164" i="12" l="1"/>
</calcChain>
</file>

<file path=xl/sharedStrings.xml><?xml version="1.0" encoding="utf-8"?>
<sst xmlns="http://schemas.openxmlformats.org/spreadsheetml/2006/main" count="2790" uniqueCount="1375">
  <si>
    <t>№</t>
  </si>
  <si>
    <t>08.02.12 Строительство и эксплуатация автомобильных дорог, аэродромов и городских путей сообщения</t>
  </si>
  <si>
    <t>СНИЛС</t>
  </si>
  <si>
    <t>Датат подачи документов</t>
  </si>
  <si>
    <t>Документ об образовании</t>
  </si>
  <si>
    <t>Средний балл аттестата</t>
  </si>
  <si>
    <t>Индивидуальные достижения</t>
  </si>
  <si>
    <t>Итого Средний балл</t>
  </si>
  <si>
    <t>09.02.06 Сетевое и системное администрирование</t>
  </si>
  <si>
    <t>10.02.05 Обеспечение информационной безопасности автоматизированных систем</t>
  </si>
  <si>
    <t>13.02.13 Эксплуатация и обслуживание электрического и электромеханического оборудования (по отраслям)</t>
  </si>
  <si>
    <t>15.02.16 Технология машиностроения</t>
  </si>
  <si>
    <t>15.02.17 Монтаж, техническое обслуживание, эксплуатация и ремонт промышленного оборудования</t>
  </si>
  <si>
    <t>15.02.19 Сварочное производство</t>
  </si>
  <si>
    <t>23.02.01 Организация перевозок и управление на транспорте (по видам)</t>
  </si>
  <si>
    <t>23.02.04 Техническая эксплуатация подъемно-транспортных, строительных, дорожных машин и оборудования</t>
  </si>
  <si>
    <t>23.02.05 Эксплуатация транспортного электрооборудования и автоматики (по видам транспорта, за исключением водного)</t>
  </si>
  <si>
    <t>23.02.07 Техническое обслуживание и ремонт автотранспортных средств</t>
  </si>
  <si>
    <t>15.01.05 Сварщик (ручной и частично механизированной сварки (наплавки)</t>
  </si>
  <si>
    <t>15.01.35 Мастер слесарных работ</t>
  </si>
  <si>
    <t>23.01.24 Машинист подъемно-транспортных машин и механизмов</t>
  </si>
  <si>
    <t xml:space="preserve">15.01.38 Оператор-наладчик металлообрабатывающих станков </t>
  </si>
  <si>
    <t>23.01.06 Машинист дорожных и строительных машин</t>
  </si>
  <si>
    <t xml:space="preserve">23.01.18 Мастер вертикального транспорта </t>
  </si>
  <si>
    <t>154-126-955 58</t>
  </si>
  <si>
    <t>аттестат оригинал</t>
  </si>
  <si>
    <t>172-409-459 69</t>
  </si>
  <si>
    <t>Аттестат копия</t>
  </si>
  <si>
    <t>157-061-849 72</t>
  </si>
  <si>
    <t>Аттестат оригинал</t>
  </si>
  <si>
    <t>168-166-903 01</t>
  </si>
  <si>
    <t>157-077-922 93</t>
  </si>
  <si>
    <t>153-746-002 57</t>
  </si>
  <si>
    <t>174-636-897 15</t>
  </si>
  <si>
    <t>154-909-057 83</t>
  </si>
  <si>
    <t>155-128-431 50</t>
  </si>
  <si>
    <t>155-767-010 85</t>
  </si>
  <si>
    <t>171-107-694 45</t>
  </si>
  <si>
    <t>156-460-021 49</t>
  </si>
  <si>
    <t>189-118-836 13</t>
  </si>
  <si>
    <t>Аттестат ЕПГУ</t>
  </si>
  <si>
    <t>153-894-946 18</t>
  </si>
  <si>
    <t>164-112-700 24</t>
  </si>
  <si>
    <t>аттестат ЕПГУ</t>
  </si>
  <si>
    <t>156-703-310 55</t>
  </si>
  <si>
    <t>201-569-894 66</t>
  </si>
  <si>
    <t>174-078-836 95</t>
  </si>
  <si>
    <t>аттестат ЕГПУ</t>
  </si>
  <si>
    <t>157-586-735 22</t>
  </si>
  <si>
    <t>163-002-952 24</t>
  </si>
  <si>
    <t>171-894-126 93</t>
  </si>
  <si>
    <t>174-793-548 21</t>
  </si>
  <si>
    <t>156-491-469 96</t>
  </si>
  <si>
    <t>155-899-618 39</t>
  </si>
  <si>
    <t>152-606-014 28</t>
  </si>
  <si>
    <t>168-073-982 03</t>
  </si>
  <si>
    <t>164-062-649 57</t>
  </si>
  <si>
    <t>192-464-865 04</t>
  </si>
  <si>
    <t>190-242-052 32</t>
  </si>
  <si>
    <t>аттестат копия</t>
  </si>
  <si>
    <t>207-439-527 67</t>
  </si>
  <si>
    <t xml:space="preserve">Аттестат копия </t>
  </si>
  <si>
    <t>209-548-178 87</t>
  </si>
  <si>
    <t>161-782-771 89</t>
  </si>
  <si>
    <t>189-407-709 16</t>
  </si>
  <si>
    <t>178-717-852 30</t>
  </si>
  <si>
    <t>202-442-364- 08</t>
  </si>
  <si>
    <t>153-345-634 55</t>
  </si>
  <si>
    <t>152-207-230 14</t>
  </si>
  <si>
    <t>167-679-035 22</t>
  </si>
  <si>
    <t>164-010-259 14</t>
  </si>
  <si>
    <t>175-391-344 87</t>
  </si>
  <si>
    <t>155-482-970 96</t>
  </si>
  <si>
    <t>159-609-177 06</t>
  </si>
  <si>
    <t>174-894-402 14</t>
  </si>
  <si>
    <t>185-818-717 21</t>
  </si>
  <si>
    <t>175-808-684 16</t>
  </si>
  <si>
    <t>221-904-587 48</t>
  </si>
  <si>
    <t>189-386-896 64</t>
  </si>
  <si>
    <t>157-882-250 26</t>
  </si>
  <si>
    <t>154-827-974 06</t>
  </si>
  <si>
    <t>177-187-700 07</t>
  </si>
  <si>
    <t>156-938-366 17</t>
  </si>
  <si>
    <t>147-902-461 76</t>
  </si>
  <si>
    <t>156-114-892 61</t>
  </si>
  <si>
    <t>159-945-437 29</t>
  </si>
  <si>
    <t>157-190-675 85</t>
  </si>
  <si>
    <t>155-470-534 67</t>
  </si>
  <si>
    <t>153-759-130 81</t>
  </si>
  <si>
    <t>155-470-501 58</t>
  </si>
  <si>
    <t>152-330-724 24</t>
  </si>
  <si>
    <t>184-943-732 14</t>
  </si>
  <si>
    <t>197-587-160 41</t>
  </si>
  <si>
    <t>152-162-926 43</t>
  </si>
  <si>
    <t>Дата подачи документов</t>
  </si>
  <si>
    <t>163-763-135 75</t>
  </si>
  <si>
    <t>147-793-699 22</t>
  </si>
  <si>
    <t>202-884-533 59</t>
  </si>
  <si>
    <t>174-402-422 42</t>
  </si>
  <si>
    <t>174-860-094 92</t>
  </si>
  <si>
    <t>156-416-892 87</t>
  </si>
  <si>
    <t>151-003-425 89</t>
  </si>
  <si>
    <t>158-258-441 94</t>
  </si>
  <si>
    <t>169-862-198 33</t>
  </si>
  <si>
    <t>185-259-512 99</t>
  </si>
  <si>
    <t>162-198-441 74</t>
  </si>
  <si>
    <t>166-770-991 20</t>
  </si>
  <si>
    <t>180-210-510 06</t>
  </si>
  <si>
    <t>162-234-370 36</t>
  </si>
  <si>
    <t>157-990-467 26</t>
  </si>
  <si>
    <t>179-656-627 40</t>
  </si>
  <si>
    <t>160-573-280 55</t>
  </si>
  <si>
    <t>171-651-255 57</t>
  </si>
  <si>
    <t>156-523-714 69</t>
  </si>
  <si>
    <t>155-182-622 61</t>
  </si>
  <si>
    <t>155-390-829 83</t>
  </si>
  <si>
    <t>161-568-799 02</t>
  </si>
  <si>
    <t>165-150-025 31</t>
  </si>
  <si>
    <t>209-159-601 66</t>
  </si>
  <si>
    <t>160-124-262 08</t>
  </si>
  <si>
    <t>162-868-287 08</t>
  </si>
  <si>
    <t>180-985-392 14</t>
  </si>
  <si>
    <t>152-898-160 01</t>
  </si>
  <si>
    <t>158-570-920 00</t>
  </si>
  <si>
    <t>174-099-829 09</t>
  </si>
  <si>
    <t>170-341-082 24</t>
  </si>
  <si>
    <t>149-617-526 97</t>
  </si>
  <si>
    <t>161-827-968 96</t>
  </si>
  <si>
    <t>167-551-624 90</t>
  </si>
  <si>
    <t>161-195-724 63</t>
  </si>
  <si>
    <t>164-558-920 01</t>
  </si>
  <si>
    <t>159-398-870 43</t>
  </si>
  <si>
    <t>172-644-640 76</t>
  </si>
  <si>
    <t>159-396-492 29</t>
  </si>
  <si>
    <t>156-115-834 55</t>
  </si>
  <si>
    <t xml:space="preserve">аттестат оригинал </t>
  </si>
  <si>
    <t>191-741-198 82</t>
  </si>
  <si>
    <t>156-326-681 77</t>
  </si>
  <si>
    <t>161-778-093 93</t>
  </si>
  <si>
    <t>153-773-008 66</t>
  </si>
  <si>
    <t>192-760-051 77</t>
  </si>
  <si>
    <t>163-648-920 96</t>
  </si>
  <si>
    <t>162-346-277 59</t>
  </si>
  <si>
    <t>151-718-911 64</t>
  </si>
  <si>
    <t>162-564-064 62</t>
  </si>
  <si>
    <t>157-791-732 16</t>
  </si>
  <si>
    <t>163-378-658 98</t>
  </si>
  <si>
    <t>156-891-241 01</t>
  </si>
  <si>
    <t>161-477-285 77</t>
  </si>
  <si>
    <t>162-506-183 46</t>
  </si>
  <si>
    <t>164-372-567 79</t>
  </si>
  <si>
    <t>163-516-324 53</t>
  </si>
  <si>
    <t>159-852-585 27</t>
  </si>
  <si>
    <t>191-327-203 52</t>
  </si>
  <si>
    <t>160-349-380 55</t>
  </si>
  <si>
    <t>167-504-669 90</t>
  </si>
  <si>
    <t>162-629-381 78</t>
  </si>
  <si>
    <t>157-791-733 17</t>
  </si>
  <si>
    <t>162-587-282-92</t>
  </si>
  <si>
    <t>атестат оригинал</t>
  </si>
  <si>
    <t>158-506-271 79</t>
  </si>
  <si>
    <t>163-131-945 42</t>
  </si>
  <si>
    <t>164-233-641 50</t>
  </si>
  <si>
    <t>170-710-047 26</t>
  </si>
  <si>
    <t>158-571-995 22</t>
  </si>
  <si>
    <t>160-912-419 46</t>
  </si>
  <si>
    <t>198-864-408 49</t>
  </si>
  <si>
    <t>163-694-217 89</t>
  </si>
  <si>
    <t>157-541-095 74</t>
  </si>
  <si>
    <t>165-198-621 97</t>
  </si>
  <si>
    <t>186-364-042 88</t>
  </si>
  <si>
    <t>199-017-486 09</t>
  </si>
  <si>
    <t>188-126-130 77</t>
  </si>
  <si>
    <t>163-563-546 78</t>
  </si>
  <si>
    <t>179-942-334 27</t>
  </si>
  <si>
    <t>161-393-102 43</t>
  </si>
  <si>
    <t>187-734-030 00</t>
  </si>
  <si>
    <t>157-270-865 85</t>
  </si>
  <si>
    <t>154-898-515 22</t>
  </si>
  <si>
    <t>161-583-884 89</t>
  </si>
  <si>
    <t>161-201-972 22</t>
  </si>
  <si>
    <t>166-894-590 39</t>
  </si>
  <si>
    <t>196-502-475 91</t>
  </si>
  <si>
    <t>159-168-478 12</t>
  </si>
  <si>
    <t>174-511-759 71</t>
  </si>
  <si>
    <t>152-573-318 58</t>
  </si>
  <si>
    <t>163-563-464 77</t>
  </si>
  <si>
    <t>176-745-935 25</t>
  </si>
  <si>
    <t>167-432-217 67</t>
  </si>
  <si>
    <t>180-284-683 77</t>
  </si>
  <si>
    <t>171-204-830 29</t>
  </si>
  <si>
    <t>161-371-194 45</t>
  </si>
  <si>
    <t>159-737-464 23</t>
  </si>
  <si>
    <t>152-989-694 31</t>
  </si>
  <si>
    <t>атестат копия</t>
  </si>
  <si>
    <t>173-622-796 84</t>
  </si>
  <si>
    <t>158-600-839 79</t>
  </si>
  <si>
    <t>164-233-637 54</t>
  </si>
  <si>
    <t>157-961-943 22</t>
  </si>
  <si>
    <t>164-521-915 62</t>
  </si>
  <si>
    <t>164-472-526 76</t>
  </si>
  <si>
    <t xml:space="preserve">атестат копия </t>
  </si>
  <si>
    <t>160-316-632 29</t>
  </si>
  <si>
    <t>161-065-188 40</t>
  </si>
  <si>
    <t>172-189-280 82</t>
  </si>
  <si>
    <t>173-066-395 71</t>
  </si>
  <si>
    <t>159-890-409 24</t>
  </si>
  <si>
    <t>188-496-792 61</t>
  </si>
  <si>
    <t>165-929-917 26</t>
  </si>
  <si>
    <t>160-311-762 18</t>
  </si>
  <si>
    <t>161-319-915 56</t>
  </si>
  <si>
    <t>209-231-738 46</t>
  </si>
  <si>
    <t>162-956-024 81</t>
  </si>
  <si>
    <t>154-250-391 41</t>
  </si>
  <si>
    <t>163-758-416 96</t>
  </si>
  <si>
    <t>163-950-792 97</t>
  </si>
  <si>
    <t>174-797-968 53</t>
  </si>
  <si>
    <t>160-349-538 59</t>
  </si>
  <si>
    <t>163-455-192 69</t>
  </si>
  <si>
    <t>155-986-890 42</t>
  </si>
  <si>
    <t>158-607-927 05</t>
  </si>
  <si>
    <t>161-201-914 12</t>
  </si>
  <si>
    <t>161-393-727 70</t>
  </si>
  <si>
    <t>162-346-293 59</t>
  </si>
  <si>
    <t>155-840-168 74</t>
  </si>
  <si>
    <t>148-776-624 22</t>
  </si>
  <si>
    <t>157-425-031 58</t>
  </si>
  <si>
    <t>158-599-813 43</t>
  </si>
  <si>
    <t>157-882-784 33</t>
  </si>
  <si>
    <t>163-936-786 12</t>
  </si>
  <si>
    <t>166-295-581 06</t>
  </si>
  <si>
    <t>161-307-474 39</t>
  </si>
  <si>
    <t>154-067-837 71</t>
  </si>
  <si>
    <t>175-566-255 03</t>
  </si>
  <si>
    <t>199-449-044 34</t>
  </si>
  <si>
    <t>157-755-824 15</t>
  </si>
  <si>
    <t>170-685-963 01</t>
  </si>
  <si>
    <t>164-051-317 31</t>
  </si>
  <si>
    <t>176-923-660 11</t>
  </si>
  <si>
    <t>166-187-890 13</t>
  </si>
  <si>
    <t>158-739-140 07</t>
  </si>
  <si>
    <t>156-905-377 94</t>
  </si>
  <si>
    <t>155-651-368 77</t>
  </si>
  <si>
    <t>156-938-391 18</t>
  </si>
  <si>
    <t>159-256-243 89</t>
  </si>
  <si>
    <t>154-731-346 60</t>
  </si>
  <si>
    <t>158-965-541 31</t>
  </si>
  <si>
    <t>157-960-792 21</t>
  </si>
  <si>
    <t>157-989-493 59</t>
  </si>
  <si>
    <t>177-585-281 25</t>
  </si>
  <si>
    <t>211-048-644 14</t>
  </si>
  <si>
    <t>157-996-504 38</t>
  </si>
  <si>
    <t>163-115-728 41</t>
  </si>
  <si>
    <t>161-371-950 57</t>
  </si>
  <si>
    <t>158-811-328 82</t>
  </si>
  <si>
    <t>223-550-988 60</t>
  </si>
  <si>
    <t>162-443-269 53</t>
  </si>
  <si>
    <t>156-786-598 36</t>
  </si>
  <si>
    <t>160-606-956 59</t>
  </si>
  <si>
    <t>190-032-737 37</t>
  </si>
  <si>
    <t>169-018-340 73</t>
  </si>
  <si>
    <t>163-260-287 48</t>
  </si>
  <si>
    <t>162-119-885 62</t>
  </si>
  <si>
    <t>161-993-073 91</t>
  </si>
  <si>
    <t>160-531-404 21</t>
  </si>
  <si>
    <t>161-845-642 79</t>
  </si>
  <si>
    <t>159-835-538 22</t>
  </si>
  <si>
    <t>157-377-503 96</t>
  </si>
  <si>
    <t>атестат оригиналл</t>
  </si>
  <si>
    <t>161-026-499 36</t>
  </si>
  <si>
    <t>197-305-146 84</t>
  </si>
  <si>
    <t>193-948-221 17</t>
  </si>
  <si>
    <t>162-137-014 25</t>
  </si>
  <si>
    <t>162-096-405 56</t>
  </si>
  <si>
    <t>160-350-014 05</t>
  </si>
  <si>
    <t>177-257-831 08</t>
  </si>
  <si>
    <t>164-591-775 02</t>
  </si>
  <si>
    <t>162-542-490 58</t>
  </si>
  <si>
    <t>157-120-096 37</t>
  </si>
  <si>
    <t>161-026-465 26</t>
  </si>
  <si>
    <t>151-027-883 36</t>
  </si>
  <si>
    <t>150-186-043 29</t>
  </si>
  <si>
    <t>162-440-217 29</t>
  </si>
  <si>
    <t>180-644-120 51</t>
  </si>
  <si>
    <t>180-450-943 59</t>
  </si>
  <si>
    <t>157-173-281 73</t>
  </si>
  <si>
    <t>162-956-787 16</t>
  </si>
  <si>
    <t>209-553-087 70</t>
  </si>
  <si>
    <t>158-265-450 88</t>
  </si>
  <si>
    <t>162-118-914 46</t>
  </si>
  <si>
    <t>атастат оригинал</t>
  </si>
  <si>
    <t>159-953-166 22</t>
  </si>
  <si>
    <t>209-390-547 73</t>
  </si>
  <si>
    <t>161-013-716 09</t>
  </si>
  <si>
    <t>189-599-377 75</t>
  </si>
  <si>
    <t>164-144-030 32</t>
  </si>
  <si>
    <t>162-396-328 78</t>
  </si>
  <si>
    <t>157-096-892 09</t>
  </si>
  <si>
    <t>163-691-241 77</t>
  </si>
  <si>
    <t>171-179-812 76</t>
  </si>
  <si>
    <t>159-834-972 76</t>
  </si>
  <si>
    <t>158-683-262 11</t>
  </si>
  <si>
    <t>169-783-485 45</t>
  </si>
  <si>
    <t>187-516-950 16</t>
  </si>
  <si>
    <t>158-809-701 09</t>
  </si>
  <si>
    <t>189-531-653 14</t>
  </si>
  <si>
    <t>203-159-827 40</t>
  </si>
  <si>
    <t>153-939-821 02</t>
  </si>
  <si>
    <t>157-813-268 88</t>
  </si>
  <si>
    <t>155-093-162 57</t>
  </si>
  <si>
    <t>164-063-553 54</t>
  </si>
  <si>
    <t>153-645-483 76</t>
  </si>
  <si>
    <t>176-916-584 23</t>
  </si>
  <si>
    <t>175-481-058 85</t>
  </si>
  <si>
    <t>206-772-382 71</t>
  </si>
  <si>
    <t>158-965-542 32</t>
  </si>
  <si>
    <t>146-454-957 91</t>
  </si>
  <si>
    <t>167-255-923 96</t>
  </si>
  <si>
    <t>191-814-474 86</t>
  </si>
  <si>
    <t>163-378-650 90</t>
  </si>
  <si>
    <t>163-115-368 37</t>
  </si>
  <si>
    <t>151-901-267 38</t>
  </si>
  <si>
    <t>158-613-948 00</t>
  </si>
  <si>
    <t>157-791-712 12</t>
  </si>
  <si>
    <t>161-204-724 20</t>
  </si>
  <si>
    <t>170-041-740 17</t>
  </si>
  <si>
    <t>145-661-752 78</t>
  </si>
  <si>
    <t>149-908-287 17</t>
  </si>
  <si>
    <t>161-202-066 01</t>
  </si>
  <si>
    <t>158-267-399 09</t>
  </si>
  <si>
    <t>163-390-853 77</t>
  </si>
  <si>
    <t>163-390-854 78</t>
  </si>
  <si>
    <t>158-820-604 84</t>
  </si>
  <si>
    <t>160-638-918 76</t>
  </si>
  <si>
    <t>160-992-392 92</t>
  </si>
  <si>
    <t>162-346-268 58</t>
  </si>
  <si>
    <t>157-400-589 61</t>
  </si>
  <si>
    <t>157-471-476 92</t>
  </si>
  <si>
    <t>209-203-539 34</t>
  </si>
  <si>
    <t>164-258-241 68</t>
  </si>
  <si>
    <t>158-854-521 12</t>
  </si>
  <si>
    <t>161-387-694 89</t>
  </si>
  <si>
    <t>161-387-657 84</t>
  </si>
  <si>
    <t>171-763-228 73</t>
  </si>
  <si>
    <t>162-401-207 11</t>
  </si>
  <si>
    <t>153-573-516 69</t>
  </si>
  <si>
    <t>161-726-449 68</t>
  </si>
  <si>
    <t>161-547-553 69</t>
  </si>
  <si>
    <t>205-340-069 11</t>
  </si>
  <si>
    <t>158-975-454 38</t>
  </si>
  <si>
    <t>170-363-494 58</t>
  </si>
  <si>
    <t>170-034-347 19</t>
  </si>
  <si>
    <t>174-758-211 00</t>
  </si>
  <si>
    <t>157-054-573 70</t>
  </si>
  <si>
    <t>164-545-209 69</t>
  </si>
  <si>
    <t>157-959-790 50</t>
  </si>
  <si>
    <t>167-413-903 16</t>
  </si>
  <si>
    <t>155-715-513 70</t>
  </si>
  <si>
    <t>175-903-776 05</t>
  </si>
  <si>
    <t>163-352-782 67</t>
  </si>
  <si>
    <t>201-941-911 32</t>
  </si>
  <si>
    <t>163-115-683 45</t>
  </si>
  <si>
    <t>166-548-133 92</t>
  </si>
  <si>
    <t>156-960-859 16</t>
  </si>
  <si>
    <t>167-759-410 21</t>
  </si>
  <si>
    <t>164-498-714 11</t>
  </si>
  <si>
    <t>161-201-884 23</t>
  </si>
  <si>
    <t>167-994-854 57</t>
  </si>
  <si>
    <t>160-909-479 81</t>
  </si>
  <si>
    <t>197-693-257 44</t>
  </si>
  <si>
    <t>159-299-256 25</t>
  </si>
  <si>
    <t>23.01.17 Машинист по ремонту и обслуживанию автомобилей</t>
  </si>
  <si>
    <t>161-988-783 33</t>
  </si>
  <si>
    <t>160-349-585 66</t>
  </si>
  <si>
    <t>162-866-262 92</t>
  </si>
  <si>
    <t>161-195-419 57</t>
  </si>
  <si>
    <t>162-589-171 94</t>
  </si>
  <si>
    <t>162-628-608 74</t>
  </si>
  <si>
    <t>162-521-943 52</t>
  </si>
  <si>
    <t>196-393-780 33</t>
  </si>
  <si>
    <t>158-442-110 61</t>
  </si>
  <si>
    <t>160-992-693 01</t>
  </si>
  <si>
    <t>209-200-499 31</t>
  </si>
  <si>
    <t>199-529-727 50</t>
  </si>
  <si>
    <t>190-843-434 82</t>
  </si>
  <si>
    <t>162-909-174 81</t>
  </si>
  <si>
    <t>193-969-551 46</t>
  </si>
  <si>
    <t>156-701-200 42</t>
  </si>
  <si>
    <t>167-546-564 09</t>
  </si>
  <si>
    <t>200-201-037 47</t>
  </si>
  <si>
    <t>162-956-005 78</t>
  </si>
  <si>
    <t>163-390-931 74</t>
  </si>
  <si>
    <t>170-817-489 82</t>
  </si>
  <si>
    <t>170-155-018 25</t>
  </si>
  <si>
    <t>153-466-272 69</t>
  </si>
  <si>
    <t>150-435-876 51</t>
  </si>
  <si>
    <t>154-215-340 30</t>
  </si>
  <si>
    <t>170-956-952 05</t>
  </si>
  <si>
    <t>163-071-731 44</t>
  </si>
  <si>
    <t>161-996-584 20</t>
  </si>
  <si>
    <t>198-625-485 34</t>
  </si>
  <si>
    <t>161-545-722 60</t>
  </si>
  <si>
    <t>159-892-646 43</t>
  </si>
  <si>
    <t>162-026-518 29</t>
  </si>
  <si>
    <t>162-546-781 82</t>
  </si>
  <si>
    <t>157-234-166 61</t>
  </si>
  <si>
    <t>161-845-611 72</t>
  </si>
  <si>
    <t>158-811-302 72</t>
  </si>
  <si>
    <t>176-871-223 05</t>
  </si>
  <si>
    <t>162-368-646 82</t>
  </si>
  <si>
    <t>164-695-236 02</t>
  </si>
  <si>
    <t>151-919-595 88</t>
  </si>
  <si>
    <t>207-476-298 81</t>
  </si>
  <si>
    <t>163-765-580 00</t>
  </si>
  <si>
    <t>157-354-961 96</t>
  </si>
  <si>
    <t>161-493-605 67</t>
  </si>
  <si>
    <t>179-522-918 11</t>
  </si>
  <si>
    <t>151-901-496 49</t>
  </si>
  <si>
    <t>149-342-920 80</t>
  </si>
  <si>
    <t>164-184-161 62</t>
  </si>
  <si>
    <t>атесттат копия</t>
  </si>
  <si>
    <t>170-201-376 09</t>
  </si>
  <si>
    <t>атесатт копия</t>
  </si>
  <si>
    <t>162-956-145 89</t>
  </si>
  <si>
    <t>161-582-651 70</t>
  </si>
  <si>
    <t>161-992-920 00</t>
  </si>
  <si>
    <t>181-045-260 37</t>
  </si>
  <si>
    <t>аттестат  оригинал</t>
  </si>
  <si>
    <t>159-350-993 01</t>
  </si>
  <si>
    <t>161-845-598 92</t>
  </si>
  <si>
    <t>170-569-200 66</t>
  </si>
  <si>
    <t>160-350-039 14</t>
  </si>
  <si>
    <t>161-781-026 59</t>
  </si>
  <si>
    <t>158-676-987 48</t>
  </si>
  <si>
    <t>169-723-215 96</t>
  </si>
  <si>
    <t>163-835-791 00</t>
  </si>
  <si>
    <t>154-053-745 47</t>
  </si>
  <si>
    <t>атестат оригинал (нет корочки)</t>
  </si>
  <si>
    <t>162-163-060 30</t>
  </si>
  <si>
    <t>157-911-636 90</t>
  </si>
  <si>
    <t>160-278-275 60</t>
  </si>
  <si>
    <t>195-314-695 95</t>
  </si>
  <si>
    <t>205-539-872 73</t>
  </si>
  <si>
    <t>197-532-498 19</t>
  </si>
  <si>
    <t>161-405-697 50</t>
  </si>
  <si>
    <t>174-618-095 88</t>
  </si>
  <si>
    <t>159-834-974 34</t>
  </si>
  <si>
    <t>162-586-609 91</t>
  </si>
  <si>
    <t>161-545-725 63</t>
  </si>
  <si>
    <t>157-904-687 07</t>
  </si>
  <si>
    <t>157-717-991 17</t>
  </si>
  <si>
    <t>161-545-720 58</t>
  </si>
  <si>
    <t>160-606-958 61</t>
  </si>
  <si>
    <t>196-339-183 12</t>
  </si>
  <si>
    <t>164-347-956 93</t>
  </si>
  <si>
    <t>158-613-707 85</t>
  </si>
  <si>
    <t>164-373-314 64</t>
  </si>
  <si>
    <t>163-006-026 11</t>
  </si>
  <si>
    <t>162-214-422 21</t>
  </si>
  <si>
    <t>185-625-114 82</t>
  </si>
  <si>
    <t>201-193-911 17</t>
  </si>
  <si>
    <t>158-975-425 33</t>
  </si>
  <si>
    <t>161-201-859 22</t>
  </si>
  <si>
    <t>169-825-322 11</t>
  </si>
  <si>
    <t>159-667-581 36</t>
  </si>
  <si>
    <t>155-472-487 85</t>
  </si>
  <si>
    <t>175-027-110-42</t>
  </si>
  <si>
    <t>153-101-530 00</t>
  </si>
  <si>
    <t>атастат копия</t>
  </si>
  <si>
    <t>161-195-361 56</t>
  </si>
  <si>
    <t>177-478-312 16</t>
  </si>
  <si>
    <t>205-352-526 28</t>
  </si>
  <si>
    <t>163-373-120 49</t>
  </si>
  <si>
    <t>163-695-235 95</t>
  </si>
  <si>
    <t>161-201-828 15</t>
  </si>
  <si>
    <t>160-350-020 03</t>
  </si>
  <si>
    <t>203-751-262 29</t>
  </si>
  <si>
    <t>161-992-901 98</t>
  </si>
  <si>
    <t>157-251-892 82</t>
  </si>
  <si>
    <t>161-992-722 97</t>
  </si>
  <si>
    <t>158-505-341 72</t>
  </si>
  <si>
    <t>172-247-627 67</t>
  </si>
  <si>
    <t>157-233-174 57</t>
  </si>
  <si>
    <t>174-874-850 24</t>
  </si>
  <si>
    <t>160-326-500 23</t>
  </si>
  <si>
    <t>161-898-684 25</t>
  </si>
  <si>
    <t>160-673-922 72</t>
  </si>
  <si>
    <t>152-232-679 38</t>
  </si>
  <si>
    <t>171-824-055 60</t>
  </si>
  <si>
    <t>161-387-691 86</t>
  </si>
  <si>
    <t>162-626-879 87</t>
  </si>
  <si>
    <t>162-627-067 63</t>
  </si>
  <si>
    <t>158-676-976 45</t>
  </si>
  <si>
    <t>161-370-268 42</t>
  </si>
  <si>
    <t>190-055-404 41</t>
  </si>
  <si>
    <t>160-607-588 59</t>
  </si>
  <si>
    <t>178-909-600 27</t>
  </si>
  <si>
    <t>161-201-948 22</t>
  </si>
  <si>
    <t>195-044-329 73</t>
  </si>
  <si>
    <t>172-319-361 59</t>
  </si>
  <si>
    <t>159-012-543 50</t>
  </si>
  <si>
    <t>атесттат оригинал</t>
  </si>
  <si>
    <t>162-799-304 05</t>
  </si>
  <si>
    <t>160-638-890 81</t>
  </si>
  <si>
    <t>178-929-263 40</t>
  </si>
  <si>
    <t>155-193-394 77</t>
  </si>
  <si>
    <t>162-079-054 55</t>
  </si>
  <si>
    <t>164-304-852 54</t>
  </si>
  <si>
    <t>162-727-860 86</t>
  </si>
  <si>
    <t>156-052-833 56</t>
  </si>
  <si>
    <t>162-912-291 62</t>
  </si>
  <si>
    <t>167-588-681 41</t>
  </si>
  <si>
    <t>162-301-517 16</t>
  </si>
  <si>
    <t>165-568-946 23</t>
  </si>
  <si>
    <t>158-539-248 06</t>
  </si>
  <si>
    <t>187-639-507 29</t>
  </si>
  <si>
    <t>157-433-207 61</t>
  </si>
  <si>
    <t>157-636-917 07</t>
  </si>
  <si>
    <t>160-316-472 31</t>
  </si>
  <si>
    <t>199-438-233 26</t>
  </si>
  <si>
    <t>161-606-143 37</t>
  </si>
  <si>
    <t>164-407-491 67</t>
  </si>
  <si>
    <t>158-965-548 38</t>
  </si>
  <si>
    <t>166-770-889 23</t>
  </si>
  <si>
    <t>159-396-488 33</t>
  </si>
  <si>
    <t>156-299-606 06</t>
  </si>
  <si>
    <t>153-425-769 65</t>
  </si>
  <si>
    <t>211-656-431 36</t>
  </si>
  <si>
    <t>162-244-061 31</t>
  </si>
  <si>
    <t>169-760-487 25</t>
  </si>
  <si>
    <t>158-505-566 87</t>
  </si>
  <si>
    <t>164-062-566 55</t>
  </si>
  <si>
    <t>160-704-568 49</t>
  </si>
  <si>
    <t>221-896-325 75</t>
  </si>
  <si>
    <t>163-390-851 75</t>
  </si>
  <si>
    <t>156-671-103 71</t>
  </si>
  <si>
    <t>202-001-606 60</t>
  </si>
  <si>
    <t>163-532-494 64</t>
  </si>
  <si>
    <t>173-533-232 56</t>
  </si>
  <si>
    <t>159-609-304 96</t>
  </si>
  <si>
    <t>160-646-297 67</t>
  </si>
  <si>
    <t>188-578-323 40</t>
  </si>
  <si>
    <t>166-513-736 78</t>
  </si>
  <si>
    <t>171-504-386 48</t>
  </si>
  <si>
    <t>162-844-049 71</t>
  </si>
  <si>
    <t>215-810-582 46</t>
  </si>
  <si>
    <t>174-511-907 65</t>
  </si>
  <si>
    <t>158-300-243 39</t>
  </si>
  <si>
    <t>199-660-581 40</t>
  </si>
  <si>
    <t>157-054-470 64</t>
  </si>
  <si>
    <t>158-083-961 96</t>
  </si>
  <si>
    <t>163-260-170 36</t>
  </si>
  <si>
    <t>161-201-967 25</t>
  </si>
  <si>
    <t>168-209-548 91</t>
  </si>
  <si>
    <t>160-607-590 53</t>
  </si>
  <si>
    <t>162-119-005 22</t>
  </si>
  <si>
    <t>161-993-120 81</t>
  </si>
  <si>
    <t>164-545-388 87</t>
  </si>
  <si>
    <t>162-137-019 30</t>
  </si>
  <si>
    <t>158-300-868 66</t>
  </si>
  <si>
    <t>174-270-749 77</t>
  </si>
  <si>
    <t>158-808-946 24</t>
  </si>
  <si>
    <t>161-202-060 96</t>
  </si>
  <si>
    <t>157-686-420 12</t>
  </si>
  <si>
    <t>176-015-784 72</t>
  </si>
  <si>
    <t>174-365-235 77</t>
  </si>
  <si>
    <t>162-346-317 50</t>
  </si>
  <si>
    <t>162-136-937 55</t>
  </si>
  <si>
    <t>158-051-248 55</t>
  </si>
  <si>
    <t>155-197-410 76</t>
  </si>
  <si>
    <t>161-845-860 87</t>
  </si>
  <si>
    <t>163-049-942 70</t>
  </si>
  <si>
    <t>162-136-994 64</t>
  </si>
  <si>
    <t>163-995-819 30</t>
  </si>
  <si>
    <t>161-992-896 17</t>
  </si>
  <si>
    <t>179-522-358 01</t>
  </si>
  <si>
    <t>162-497-624 93</t>
  </si>
  <si>
    <t>171-180-726 48</t>
  </si>
  <si>
    <t>161-829-027 68</t>
  </si>
  <si>
    <t>158-299-150 09</t>
  </si>
  <si>
    <t>158-052-951 75</t>
  </si>
  <si>
    <t>159-207-401 64</t>
  </si>
  <si>
    <t>атеста копия</t>
  </si>
  <si>
    <t>аттаестат оригинал</t>
  </si>
  <si>
    <t>191-034-753 52</t>
  </si>
  <si>
    <t>158-738-093 13</t>
  </si>
  <si>
    <t>159-009-771 83</t>
  </si>
  <si>
    <t>163-175-495 73</t>
  </si>
  <si>
    <t>164-848-943 21</t>
  </si>
  <si>
    <t>158-645-602 00</t>
  </si>
  <si>
    <t>158-001-507 30</t>
  </si>
  <si>
    <t>152-714-494 59</t>
  </si>
  <si>
    <t>аттеста ЕПГУ</t>
  </si>
  <si>
    <t>153-366-817 74</t>
  </si>
  <si>
    <t>163-352-058 46</t>
  </si>
  <si>
    <t>158-239-390 94</t>
  </si>
  <si>
    <t>154-946-114 83</t>
  </si>
  <si>
    <t>164-085-953 84</t>
  </si>
  <si>
    <t>162-164-284 48</t>
  </si>
  <si>
    <t>153-350-237 31</t>
  </si>
  <si>
    <t>206-651-025 33</t>
  </si>
  <si>
    <t>161-376-932 75</t>
  </si>
  <si>
    <t>175-671-779 17</t>
  </si>
  <si>
    <t>156-892-675 27</t>
  </si>
  <si>
    <t xml:space="preserve">аттестат ЕПГУ </t>
  </si>
  <si>
    <t>159-787-470 46</t>
  </si>
  <si>
    <t>178-085-714 06</t>
  </si>
  <si>
    <t>157-195-471 95</t>
  </si>
  <si>
    <t>162-354-703 53</t>
  </si>
  <si>
    <t>157-478-023 95</t>
  </si>
  <si>
    <t>163-317-935 66</t>
  </si>
  <si>
    <t>165-150-358 49</t>
  </si>
  <si>
    <t>164-428-610 70</t>
  </si>
  <si>
    <t>159-342-776 98</t>
  </si>
  <si>
    <t>163-950-046 70</t>
  </si>
  <si>
    <t>172-450-814 57</t>
  </si>
  <si>
    <t>157-723-329 78</t>
  </si>
  <si>
    <t>178-934-272 26</t>
  </si>
  <si>
    <t>163-115-358 35</t>
  </si>
  <si>
    <t>154-542-162 51</t>
  </si>
  <si>
    <t>208-857-590 06</t>
  </si>
  <si>
    <t>179-678-182 50</t>
  </si>
  <si>
    <t>160-900-148 29</t>
  </si>
  <si>
    <t>162-161-965 54</t>
  </si>
  <si>
    <t>163-717-587 90</t>
  </si>
  <si>
    <t>168-285-431 02</t>
  </si>
  <si>
    <t>179-209-565 06</t>
  </si>
  <si>
    <t>173-035-078 42</t>
  </si>
  <si>
    <t>157-836-099 10</t>
  </si>
  <si>
    <t>157-904-701 89</t>
  </si>
  <si>
    <t>189-323-075 94</t>
  </si>
  <si>
    <t>173-170-060 38</t>
  </si>
  <si>
    <t>160-673-224 53</t>
  </si>
  <si>
    <t>160-913-110 32</t>
  </si>
  <si>
    <t>157-115-387 60</t>
  </si>
  <si>
    <t>159-350-741 84</t>
  </si>
  <si>
    <t>153-363-840 61</t>
  </si>
  <si>
    <t>172-569-977 21</t>
  </si>
  <si>
    <t>173-911-073 65</t>
  </si>
  <si>
    <t>197-446-499 35</t>
  </si>
  <si>
    <t>193-629-772 19</t>
  </si>
  <si>
    <t>159-342-599 99</t>
  </si>
  <si>
    <t>163-845-070 20</t>
  </si>
  <si>
    <t>164-082-263 53</t>
  </si>
  <si>
    <t>160-673-223 52</t>
  </si>
  <si>
    <t>153-824-211 52</t>
  </si>
  <si>
    <t>162-303-130 09</t>
  </si>
  <si>
    <t>161-201-851 14</t>
  </si>
  <si>
    <t>155-318-719 70</t>
  </si>
  <si>
    <t>160-311-937 23</t>
  </si>
  <si>
    <t>160-992-329 85</t>
  </si>
  <si>
    <t>192-060-575 58</t>
  </si>
  <si>
    <t>153-385-051 58</t>
  </si>
  <si>
    <t>175-247-417 80</t>
  </si>
  <si>
    <t>163-587-106 84</t>
  </si>
  <si>
    <t>163-472-925 80</t>
  </si>
  <si>
    <t>167-628-254 02</t>
  </si>
  <si>
    <t>10.07.20206</t>
  </si>
  <si>
    <t>153-939-162 91</t>
  </si>
  <si>
    <t>189-424-130 94</t>
  </si>
  <si>
    <t>165-274-766 93</t>
  </si>
  <si>
    <t>164-781-297 00</t>
  </si>
  <si>
    <t>161-998-783 33</t>
  </si>
  <si>
    <t>162-214-390 30</t>
  </si>
  <si>
    <t>161-387-678 89</t>
  </si>
  <si>
    <t>162-908-847 95</t>
  </si>
  <si>
    <t xml:space="preserve">аттестат копия </t>
  </si>
  <si>
    <t>161-376-920 71</t>
  </si>
  <si>
    <t>153-477-037 69</t>
  </si>
  <si>
    <t>170-685-954 00</t>
  </si>
  <si>
    <t>162-933-921 83</t>
  </si>
  <si>
    <t>153-773-055 73</t>
  </si>
  <si>
    <t>151-664-924 72</t>
  </si>
  <si>
    <t>152-673-278 73</t>
  </si>
  <si>
    <t>185-911-050 80</t>
  </si>
  <si>
    <t>166-337-250 75</t>
  </si>
  <si>
    <t>163-544-811 70</t>
  </si>
  <si>
    <t>154-003-834 22</t>
  </si>
  <si>
    <t>166-469-518 12</t>
  </si>
  <si>
    <t>158-975-428 36</t>
  </si>
  <si>
    <t>157-959-781 49</t>
  </si>
  <si>
    <t>195-314-572 85</t>
  </si>
  <si>
    <t>156-751-846 99</t>
  </si>
  <si>
    <t>175-442-096 75</t>
  </si>
  <si>
    <t>156-876-084 16</t>
  </si>
  <si>
    <t>163-836-242 80</t>
  </si>
  <si>
    <t>178-228-165 94</t>
  </si>
  <si>
    <t>162-545-905 72</t>
  </si>
  <si>
    <t>155-691-741 98</t>
  </si>
  <si>
    <t>161-026-498 35</t>
  </si>
  <si>
    <t>149-213-825 65</t>
  </si>
  <si>
    <t>163-180-897 72</t>
  </si>
  <si>
    <t>159-396-494 31</t>
  </si>
  <si>
    <t>209-199-813 96</t>
  </si>
  <si>
    <t>156-891-397 20</t>
  </si>
  <si>
    <t>163-835-770 95</t>
  </si>
  <si>
    <t>160-350-021 04</t>
  </si>
  <si>
    <t>159-398-872 45</t>
  </si>
  <si>
    <t>171-280-526 48</t>
  </si>
  <si>
    <t>157-791-713 13</t>
  </si>
  <si>
    <t>200-420-025 61</t>
  </si>
  <si>
    <t>АТТЕСТАТ ОРИГИНАЛ</t>
  </si>
  <si>
    <t>163-031-030 02</t>
  </si>
  <si>
    <t>191-507-991 91</t>
  </si>
  <si>
    <t>163-351-420 40</t>
  </si>
  <si>
    <t>191-348-637 88</t>
  </si>
  <si>
    <t>154-803-872 76</t>
  </si>
  <si>
    <t>162-244-166 39</t>
  </si>
  <si>
    <t>162-820-312 41</t>
  </si>
  <si>
    <t>155-187-181 77</t>
  </si>
  <si>
    <t>151-901-495 48</t>
  </si>
  <si>
    <t>197-212-830 84</t>
  </si>
  <si>
    <t>156-450-878 85</t>
  </si>
  <si>
    <t>157-987-295 47</t>
  </si>
  <si>
    <t>176-871-150 05</t>
  </si>
  <si>
    <t>162-844-358 81</t>
  </si>
  <si>
    <t>158-204-899 83</t>
  </si>
  <si>
    <t>161-456-874 78</t>
  </si>
  <si>
    <t>156-088-947 03</t>
  </si>
  <si>
    <t>175-688-965 50</t>
  </si>
  <si>
    <t>157-355-657 95</t>
  </si>
  <si>
    <t>186-270-689 03</t>
  </si>
  <si>
    <t>аттесат оригинал</t>
  </si>
  <si>
    <t>162-646-529 78</t>
  </si>
  <si>
    <t>156-938-378 21</t>
  </si>
  <si>
    <t>164-879-238 22</t>
  </si>
  <si>
    <t>159-550-192 89</t>
  </si>
  <si>
    <t>161-901-628 51</t>
  </si>
  <si>
    <t>154-792-107 81</t>
  </si>
  <si>
    <t>163-875-882 21</t>
  </si>
  <si>
    <t>аттеста оригинал</t>
  </si>
  <si>
    <t>аттестат оригинал без корки</t>
  </si>
  <si>
    <t>155-182-603 58</t>
  </si>
  <si>
    <t>158-539-796 29</t>
  </si>
  <si>
    <t>157-735-851 08</t>
  </si>
  <si>
    <t>157-232-640 58</t>
  </si>
  <si>
    <t>162-080-731 38</t>
  </si>
  <si>
    <t>161-672-810 68</t>
  </si>
  <si>
    <t>204-614-161 18</t>
  </si>
  <si>
    <t>152-281-592 53</t>
  </si>
  <si>
    <t>158-267-319 94</t>
  </si>
  <si>
    <t>163-936-757 07</t>
  </si>
  <si>
    <t>207-291-317 45</t>
  </si>
  <si>
    <t>163-318-824 64</t>
  </si>
  <si>
    <t>161-201-679 20</t>
  </si>
  <si>
    <t>157-309-513 71</t>
  </si>
  <si>
    <t>161-582-466 71</t>
  </si>
  <si>
    <t>184-425-571 84</t>
  </si>
  <si>
    <t>160-316-485 36</t>
  </si>
  <si>
    <t>160-316-534 28</t>
  </si>
  <si>
    <t>155-217-925 64</t>
  </si>
  <si>
    <t>158-364-343 88</t>
  </si>
  <si>
    <t>156-178-384 92</t>
  </si>
  <si>
    <t>158-674-136 05</t>
  </si>
  <si>
    <t>155-925-771 02</t>
  </si>
  <si>
    <t>162-769-194 02</t>
  </si>
  <si>
    <t>161-710-898 60</t>
  </si>
  <si>
    <t>169-082-997 18</t>
  </si>
  <si>
    <t>156-599-185 24</t>
  </si>
  <si>
    <t>161-938-186 89</t>
  </si>
  <si>
    <t>150-099-610 49</t>
  </si>
  <si>
    <t>156-919-856 24</t>
  </si>
  <si>
    <t>161-778-505 92</t>
  </si>
  <si>
    <t>183-253-379 74</t>
  </si>
  <si>
    <t>162-214-432 23</t>
  </si>
  <si>
    <t>161-568-796 00</t>
  </si>
  <si>
    <t>161-529-652 69</t>
  </si>
  <si>
    <t>156-014-615 36</t>
  </si>
  <si>
    <t>157-959-773 49</t>
  </si>
  <si>
    <t>190-823-130 59</t>
  </si>
  <si>
    <t>179-113-233 65</t>
  </si>
  <si>
    <t>163-669-689 21</t>
  </si>
  <si>
    <t>209-011-300 99</t>
  </si>
  <si>
    <t>161-201-779 23</t>
  </si>
  <si>
    <t>154-250391 41</t>
  </si>
  <si>
    <t>168-044-057 65</t>
  </si>
  <si>
    <t>160-316-470 29</t>
  </si>
  <si>
    <t>161-457-548 71</t>
  </si>
  <si>
    <t>161-794-612 88</t>
  </si>
  <si>
    <t>164-062-571 52</t>
  </si>
  <si>
    <t>156-919-103 91</t>
  </si>
  <si>
    <t>162-565-491 81</t>
  </si>
  <si>
    <t>161-582-511 59</t>
  </si>
  <si>
    <t>161-255-511 42</t>
  </si>
  <si>
    <t>169-157-139 96</t>
  </si>
  <si>
    <t>167-824-868 22</t>
  </si>
  <si>
    <t>164-084-219 57</t>
  </si>
  <si>
    <t>158-613-711 81</t>
  </si>
  <si>
    <t>194-107-184 65</t>
  </si>
  <si>
    <t>159-396-486 31</t>
  </si>
  <si>
    <t>159-448-929 26</t>
  </si>
  <si>
    <t>164-320-048 28</t>
  </si>
  <si>
    <t>156-190-771 77</t>
  </si>
  <si>
    <t>162-346-270 52</t>
  </si>
  <si>
    <t>160-312-477 20</t>
  </si>
  <si>
    <t>161-204-773 29</t>
  </si>
  <si>
    <t>171-403-567 41</t>
  </si>
  <si>
    <t>174-636-907 00</t>
  </si>
  <si>
    <t>162-628-602 68</t>
  </si>
  <si>
    <t>162-728-275 79</t>
  </si>
  <si>
    <t>150-878-805 92</t>
  </si>
  <si>
    <t>178-476-203 11</t>
  </si>
  <si>
    <t>164-813-122 58</t>
  </si>
  <si>
    <t>162-956-262 93</t>
  </si>
  <si>
    <t>162-077-861 70</t>
  </si>
  <si>
    <t>168-036-368 80</t>
  </si>
  <si>
    <t>191-038-021 39</t>
  </si>
  <si>
    <t>149-939-619 36</t>
  </si>
  <si>
    <t>160-988-924 16</t>
  </si>
  <si>
    <t>156-378-853 11</t>
  </si>
  <si>
    <t>193-930-315 86</t>
  </si>
  <si>
    <t>209-010-712 10</t>
  </si>
  <si>
    <t>196-511-865 01</t>
  </si>
  <si>
    <t>174-156-431 66</t>
  </si>
  <si>
    <t>177-056-499 00</t>
  </si>
  <si>
    <t>157-423-634 71</t>
  </si>
  <si>
    <t>178-764133 19</t>
  </si>
  <si>
    <t>161-426-852 57</t>
  </si>
  <si>
    <t>185-663-697 27</t>
  </si>
  <si>
    <t>096-713-310 83</t>
  </si>
  <si>
    <t>158-809-328 08</t>
  </si>
  <si>
    <t>160-605-785 54</t>
  </si>
  <si>
    <t>178-419-789 30</t>
  </si>
  <si>
    <t>162-563-941 78</t>
  </si>
  <si>
    <t>159-300-254 49</t>
  </si>
  <si>
    <t>157-635-540 91</t>
  </si>
  <si>
    <t>157-170-895 85</t>
  </si>
  <si>
    <t>223-937-317 69</t>
  </si>
  <si>
    <t>157-904-402 81</t>
  </si>
  <si>
    <t>207-620-173 32</t>
  </si>
  <si>
    <t>153-345-562 56</t>
  </si>
  <si>
    <t>166-989-756 64</t>
  </si>
  <si>
    <t>151-667-019 60</t>
  </si>
  <si>
    <t>178-533-910 05</t>
  </si>
  <si>
    <t>196-889-753 79</t>
  </si>
  <si>
    <t>175-214-336 53</t>
  </si>
  <si>
    <t>089-628-085 24</t>
  </si>
  <si>
    <t>158-210-011 24</t>
  </si>
  <si>
    <t>171-582-688 91</t>
  </si>
  <si>
    <t>161-898-493 20</t>
  </si>
  <si>
    <t>150-878-814 93</t>
  </si>
  <si>
    <t>164-168-284 78</t>
  </si>
  <si>
    <t>161-845-858 93</t>
  </si>
  <si>
    <t>157-733-584 00</t>
  </si>
  <si>
    <t>153-907-526 76</t>
  </si>
  <si>
    <t>162-083-677 61</t>
  </si>
  <si>
    <t>159-550-230 78</t>
  </si>
  <si>
    <t>197-943-619 43</t>
  </si>
  <si>
    <t>163-491-179 76</t>
  </si>
  <si>
    <t>161-372-383 52</t>
  </si>
  <si>
    <t>162-077-853 70</t>
  </si>
  <si>
    <t>155-974-485 20</t>
  </si>
  <si>
    <t>161-881-075 74</t>
  </si>
  <si>
    <t>176-656-609 17</t>
  </si>
  <si>
    <t>158-809-302 99</t>
  </si>
  <si>
    <t>166-935-137 02</t>
  </si>
  <si>
    <t>183-973-407 12</t>
  </si>
  <si>
    <t>168-016-356 66</t>
  </si>
  <si>
    <t>165-385-143 83</t>
  </si>
  <si>
    <t>165-432-572 69</t>
  </si>
  <si>
    <t>162-691-489 92</t>
  </si>
  <si>
    <t>197-132-258 82</t>
  </si>
  <si>
    <t>162-018-107 17</t>
  </si>
  <si>
    <t>162-119-006 23</t>
  </si>
  <si>
    <t>163-055-074 40</t>
  </si>
  <si>
    <t>198-075-950 27</t>
  </si>
  <si>
    <t>162-215-784 48</t>
  </si>
  <si>
    <t>157-427-571 89</t>
  </si>
  <si>
    <t>156-581-420 80</t>
  </si>
  <si>
    <t>161-376-907 74</t>
  </si>
  <si>
    <t>157-209-904 76</t>
  </si>
  <si>
    <t>192-357-618 93</t>
  </si>
  <si>
    <t>161-724-166 52</t>
  </si>
  <si>
    <t>154-908-745 97</t>
  </si>
  <si>
    <t>164-329-664 82</t>
  </si>
  <si>
    <t>197-240-547 91</t>
  </si>
  <si>
    <t>158-674-508 13</t>
  </si>
  <si>
    <t>атаестат копия</t>
  </si>
  <si>
    <t>199-438-223 26</t>
  </si>
  <si>
    <t>158-296-338 07</t>
  </si>
  <si>
    <t>161-508-201 32</t>
  </si>
  <si>
    <t>161-635-264 56</t>
  </si>
  <si>
    <t>174-797-987 56</t>
  </si>
  <si>
    <t>178-193-175 04</t>
  </si>
  <si>
    <t>163-180-323 39</t>
  </si>
  <si>
    <t>157-565-787 20</t>
  </si>
  <si>
    <t>161-201-807 10</t>
  </si>
  <si>
    <t>163-532-553 58</t>
  </si>
  <si>
    <t>167-718-771 19</t>
  </si>
  <si>
    <t>159-266-398 11</t>
  </si>
  <si>
    <t>209-178-858 95</t>
  </si>
  <si>
    <t>161-728-764 84</t>
  </si>
  <si>
    <t>165-920-582 88</t>
  </si>
  <si>
    <t>160-639-362 66</t>
  </si>
  <si>
    <t>159-011-951 58</t>
  </si>
  <si>
    <t>161-829-904 88</t>
  </si>
  <si>
    <t>175-844-588 21</t>
  </si>
  <si>
    <t>157-637-392 04</t>
  </si>
  <si>
    <t>158-297-238 08</t>
  </si>
  <si>
    <t>164-591-759 02</t>
  </si>
  <si>
    <t>194-824-986 30</t>
  </si>
  <si>
    <t>152-262-686 52</t>
  </si>
  <si>
    <t>154-293-485 78</t>
  </si>
  <si>
    <t>178-826-954 42</t>
  </si>
  <si>
    <t>149-879-646 53</t>
  </si>
  <si>
    <t>156-419-438 81</t>
  </si>
  <si>
    <t>162-956-589 12</t>
  </si>
  <si>
    <t>162-397-443 84</t>
  </si>
  <si>
    <t>187-901-294 06</t>
  </si>
  <si>
    <t>150-354-307 23</t>
  </si>
  <si>
    <t>151-576-778 87</t>
  </si>
  <si>
    <t>151-620-319 21</t>
  </si>
  <si>
    <t>диплом копия</t>
  </si>
  <si>
    <t>158-145-990 95</t>
  </si>
  <si>
    <t>183-527-154 78</t>
  </si>
  <si>
    <t>152-231-378 24</t>
  </si>
  <si>
    <t xml:space="preserve">атестат оригинал </t>
  </si>
  <si>
    <t>162-264-395 60</t>
  </si>
  <si>
    <t>162-933-911 81</t>
  </si>
  <si>
    <t>162-137-028 31</t>
  </si>
  <si>
    <t>200-746-261 22</t>
  </si>
  <si>
    <t>181-989-488 44</t>
  </si>
  <si>
    <t>194-874-032 14</t>
  </si>
  <si>
    <t>157-136-434 64</t>
  </si>
  <si>
    <t>191-409-832 79</t>
  </si>
  <si>
    <t>172-679-027 96</t>
  </si>
  <si>
    <t>163-296-072 74</t>
  </si>
  <si>
    <t>160-278-263 56</t>
  </si>
  <si>
    <t>198-141-642 94</t>
  </si>
  <si>
    <t>161-142-294 25</t>
  </si>
  <si>
    <t>196-181-981 15</t>
  </si>
  <si>
    <t>156-854-641 05</t>
  </si>
  <si>
    <t>163-357-250 64</t>
  </si>
  <si>
    <t>160-349-563 60</t>
  </si>
  <si>
    <t>151-264-252 31</t>
  </si>
  <si>
    <t>156-858-105 02</t>
  </si>
  <si>
    <t>155-886-528 21</t>
  </si>
  <si>
    <t>165-467-889 21</t>
  </si>
  <si>
    <t>153-316-536 43</t>
  </si>
  <si>
    <t>162-121-567 24</t>
  </si>
  <si>
    <t>155-318-463 65</t>
  </si>
  <si>
    <t>127-569-986 17</t>
  </si>
  <si>
    <t>123-093-970 43</t>
  </si>
  <si>
    <t>169-057-585 07</t>
  </si>
  <si>
    <t>161-829-879 03</t>
  </si>
  <si>
    <t>161-671-418 60</t>
  </si>
  <si>
    <t>158-207-826 78</t>
  </si>
  <si>
    <t>158-330-960 76</t>
  </si>
  <si>
    <t>163-175-496 74</t>
  </si>
  <si>
    <t>163-532-544 57</t>
  </si>
  <si>
    <t>151-314-521 14</t>
  </si>
  <si>
    <t>162-667-613 87</t>
  </si>
  <si>
    <t>160-607-098 46</t>
  </si>
  <si>
    <t>149-891-705 25</t>
  </si>
  <si>
    <t>197-304-863 01</t>
  </si>
  <si>
    <t>162-955-996 19</t>
  </si>
  <si>
    <t>162-918-147 79</t>
  </si>
  <si>
    <t>156-443-506 67</t>
  </si>
  <si>
    <t>164-276-376 84</t>
  </si>
  <si>
    <t>163-758-279 04</t>
  </si>
  <si>
    <t>157-738-775 25</t>
  </si>
  <si>
    <t>170-518-585 67</t>
  </si>
  <si>
    <t>172-431-272 43</t>
  </si>
  <si>
    <t>158-965-565 39</t>
  </si>
  <si>
    <t>168-929-868 55</t>
  </si>
  <si>
    <t>161-195-779 78</t>
  </si>
  <si>
    <t>167-454-454 96</t>
  </si>
  <si>
    <t>162-824-853 81</t>
  </si>
  <si>
    <t>191-801-640 65</t>
  </si>
  <si>
    <t>163-532-502-47</t>
  </si>
  <si>
    <t>163-536-135 60</t>
  </si>
  <si>
    <t>160-746-026 52</t>
  </si>
  <si>
    <t>200-214-631 76</t>
  </si>
  <si>
    <t>157-334-393 76</t>
  </si>
  <si>
    <t>164-069-288 80</t>
  </si>
  <si>
    <t>164-170-215 38</t>
  </si>
  <si>
    <t>163-785-016 87</t>
  </si>
  <si>
    <t>163-895-726 20</t>
  </si>
  <si>
    <t>18..07.2026</t>
  </si>
  <si>
    <t>161-829-884 00</t>
  </si>
  <si>
    <t>163-835-861 97</t>
  </si>
  <si>
    <t>161-463-501 45</t>
  </si>
  <si>
    <t>172-871-741 95</t>
  </si>
  <si>
    <t>162-245-020 26</t>
  </si>
  <si>
    <t>161-706-003 32</t>
  </si>
  <si>
    <t>157-760-593 04</t>
  </si>
  <si>
    <t>195-946-728 45</t>
  </si>
  <si>
    <t>160-316-893 48</t>
  </si>
  <si>
    <t>160-316-892 47</t>
  </si>
  <si>
    <t>209-159-490 77</t>
  </si>
  <si>
    <t>185-441-672 89</t>
  </si>
  <si>
    <t>205-012-211 75</t>
  </si>
  <si>
    <t>159-503-137 69</t>
  </si>
  <si>
    <t>155-430-982 67</t>
  </si>
  <si>
    <t>158-176-155 87</t>
  </si>
  <si>
    <t>161-026-459 28</t>
  </si>
  <si>
    <t xml:space="preserve">Аттестат оригинал </t>
  </si>
  <si>
    <t>167-456-498 15</t>
  </si>
  <si>
    <t>165-005-497 48</t>
  </si>
  <si>
    <t>162-288-362 77</t>
  </si>
  <si>
    <t>188-326-773 17</t>
  </si>
  <si>
    <t>151-620-438 27</t>
  </si>
  <si>
    <t>168-773-037 13</t>
  </si>
  <si>
    <t>154-038-560 50</t>
  </si>
  <si>
    <t>191-574-640 94</t>
  </si>
  <si>
    <t>170-950-238 63</t>
  </si>
  <si>
    <t>165-532-887 91</t>
  </si>
  <si>
    <t>135-526-191 53</t>
  </si>
  <si>
    <t>157-517-700 81</t>
  </si>
  <si>
    <t>162-095-282 59</t>
  </si>
  <si>
    <t>179-702-802 02</t>
  </si>
  <si>
    <t>160-573-279 62</t>
  </si>
  <si>
    <t>162-909-184 83</t>
  </si>
  <si>
    <t>162-308-617 47</t>
  </si>
  <si>
    <t>218-283-150 58</t>
  </si>
  <si>
    <t>179-075-404 98</t>
  </si>
  <si>
    <t>155-219-816 68</t>
  </si>
  <si>
    <t>150-903-083 33</t>
  </si>
  <si>
    <t>188-905-838 39</t>
  </si>
  <si>
    <t>160-905-496 66</t>
  </si>
  <si>
    <t>162-609-898 92</t>
  </si>
  <si>
    <t>148-992-736 35</t>
  </si>
  <si>
    <t>157-987-282 42</t>
  </si>
  <si>
    <t>157-612-375 74</t>
  </si>
  <si>
    <t>154-752-090 69</t>
  </si>
  <si>
    <t>179-680-554 31</t>
  </si>
  <si>
    <t>158-329-308 85</t>
  </si>
  <si>
    <t>181-177-081 65</t>
  </si>
  <si>
    <t>158-051-256 55</t>
  </si>
  <si>
    <t>163-390-862 78</t>
  </si>
  <si>
    <t>163-390-863 79</t>
  </si>
  <si>
    <t>162-016-381 25</t>
  </si>
  <si>
    <t>166-522-676 84</t>
  </si>
  <si>
    <t>070-509-590 54</t>
  </si>
  <si>
    <t>161-293-287 61</t>
  </si>
  <si>
    <t>194-669-820 37</t>
  </si>
  <si>
    <t>205-681-912 63</t>
  </si>
  <si>
    <t>197-468-143 28</t>
  </si>
  <si>
    <t>160-282-998 69</t>
  </si>
  <si>
    <t>180-525-850 66</t>
  </si>
  <si>
    <t>154-622-548 61</t>
  </si>
  <si>
    <t>203-808-808 50</t>
  </si>
  <si>
    <t>155-447-658 91</t>
  </si>
  <si>
    <t>153-910-780 65</t>
  </si>
  <si>
    <t>195-259-606 11</t>
  </si>
  <si>
    <t>151-263-824 41</t>
  </si>
  <si>
    <t>161-204-919 29</t>
  </si>
  <si>
    <t>172-044-027 25</t>
  </si>
  <si>
    <t>207-367-853 79</t>
  </si>
  <si>
    <t>182-287-151 80</t>
  </si>
  <si>
    <t>151-806-611 48</t>
  </si>
  <si>
    <t>151-209-011 06</t>
  </si>
  <si>
    <t>195-966-254 42</t>
  </si>
  <si>
    <t>164-069-287 79</t>
  </si>
  <si>
    <t>173-470-790 83</t>
  </si>
  <si>
    <t>158-774-527 22</t>
  </si>
  <si>
    <t>156-803-926 87</t>
  </si>
  <si>
    <t>209-122-576 39</t>
  </si>
  <si>
    <t>161-918-734 85</t>
  </si>
  <si>
    <t>162-443-285 53</t>
  </si>
  <si>
    <t>162-866-2662 92</t>
  </si>
  <si>
    <t>161-017-439 23</t>
  </si>
  <si>
    <t>162-301-505 12</t>
  </si>
  <si>
    <t>157-960-822 10</t>
  </si>
  <si>
    <t>158-364-322 83</t>
  </si>
  <si>
    <t>163-174-824 66</t>
  </si>
  <si>
    <t>161-547-601 60</t>
  </si>
  <si>
    <t>162-266-094 58</t>
  </si>
  <si>
    <t>156-026-510 41</t>
  </si>
  <si>
    <t>178-550-197  02</t>
  </si>
  <si>
    <t>154-827-913 94</t>
  </si>
  <si>
    <t>162-217-895 62</t>
  </si>
  <si>
    <t>150-229-257 29</t>
  </si>
  <si>
    <t>163-758-361 98</t>
  </si>
  <si>
    <t>162-868-288 09</t>
  </si>
  <si>
    <t>174-382-840 90</t>
  </si>
  <si>
    <t>161-201-882 21</t>
  </si>
  <si>
    <t>158-674-523 12</t>
  </si>
  <si>
    <t>148-012-244 27</t>
  </si>
  <si>
    <t>аттестат ОРИГИНАЛ</t>
  </si>
  <si>
    <t>170-683-234 68</t>
  </si>
  <si>
    <t>161-976-109 88</t>
  </si>
  <si>
    <t>180-704-452 54</t>
  </si>
  <si>
    <t>175-924-674 14</t>
  </si>
  <si>
    <t>156-285-076 82</t>
  </si>
  <si>
    <t>175-676-832 25</t>
  </si>
  <si>
    <t>161-993-376 02</t>
  </si>
  <si>
    <t>209-018-945 57</t>
  </si>
  <si>
    <t>161-905-835 72</t>
  </si>
  <si>
    <t>174-691-786 19</t>
  </si>
  <si>
    <t>163-835-855 99</t>
  </si>
  <si>
    <t>161-305-141 13</t>
  </si>
  <si>
    <t>161-305-142 14</t>
  </si>
  <si>
    <t>156-190-893 86</t>
  </si>
  <si>
    <t>149-511-592 77</t>
  </si>
  <si>
    <t>219-607-071 67</t>
  </si>
  <si>
    <t>153-866-970 11</t>
  </si>
  <si>
    <t>199-407-967 40</t>
  </si>
  <si>
    <t>163-669-693  17</t>
  </si>
  <si>
    <t>161-021-975 23</t>
  </si>
  <si>
    <t>163-536-168 69</t>
  </si>
  <si>
    <t>162-459-567 89</t>
  </si>
  <si>
    <t>159-043-664 77</t>
  </si>
  <si>
    <t>157-237-204 62</t>
  </si>
  <si>
    <t>162-604-802 48</t>
  </si>
  <si>
    <t>162-546-752 77</t>
  </si>
  <si>
    <t>168-406-761 94</t>
  </si>
  <si>
    <t>162-691-149 75</t>
  </si>
  <si>
    <t>158-267-364 99</t>
  </si>
  <si>
    <t>154-972-244 91</t>
  </si>
  <si>
    <t>197-273-871 26</t>
  </si>
  <si>
    <t>159-626-569 16</t>
  </si>
  <si>
    <t>153-227-910 48</t>
  </si>
  <si>
    <t>162-933-944 90</t>
  </si>
  <si>
    <t>174-544-990 02</t>
  </si>
  <si>
    <t>162-305-682 44</t>
  </si>
  <si>
    <t>161-371-195 46</t>
  </si>
  <si>
    <t>161-830-062 40</t>
  </si>
  <si>
    <t>167-669-363 30</t>
  </si>
  <si>
    <t>161-653-150 49</t>
  </si>
  <si>
    <t>188-393-679 43</t>
  </si>
  <si>
    <t>152-471-097 50</t>
  </si>
  <si>
    <t>166-502-508 59</t>
  </si>
  <si>
    <t>163-391-316 61</t>
  </si>
  <si>
    <t>167-235-866 94</t>
  </si>
  <si>
    <t>157-480-048 77</t>
  </si>
  <si>
    <t>161-463-500 44</t>
  </si>
  <si>
    <t>164-329-633 75</t>
  </si>
  <si>
    <t>158-267-362 97</t>
  </si>
  <si>
    <t>204-809-014 35</t>
  </si>
  <si>
    <t>165-996-680 47</t>
  </si>
  <si>
    <t>160-905-499 69</t>
  </si>
  <si>
    <t>157-054-558 71</t>
  </si>
  <si>
    <t>159-890-384 32</t>
  </si>
  <si>
    <t>195-295-731 19</t>
  </si>
  <si>
    <t>203-461-675 33</t>
  </si>
  <si>
    <t>208-448-878 95</t>
  </si>
  <si>
    <t>184-811-572 88</t>
  </si>
  <si>
    <t>161-568-800 79</t>
  </si>
  <si>
    <t>156-075-321 59</t>
  </si>
  <si>
    <t>атестат оригрнал</t>
  </si>
  <si>
    <t>167-359-405 00</t>
  </si>
  <si>
    <t>199-663-514 41</t>
  </si>
  <si>
    <t>163-669-443 01</t>
  </si>
  <si>
    <t>197-384-657 37</t>
  </si>
  <si>
    <t>163-373-375 70</t>
  </si>
  <si>
    <t>176-704-700 85</t>
  </si>
  <si>
    <t>160-556-309 53</t>
  </si>
  <si>
    <t>148-987-911 47</t>
  </si>
  <si>
    <t>149-275-600 88</t>
  </si>
  <si>
    <t>151-383-150 38</t>
  </si>
  <si>
    <t>153-051-427 21</t>
  </si>
  <si>
    <t>152-571-166 52</t>
  </si>
  <si>
    <t>174-799-052 26</t>
  </si>
  <si>
    <t>189-300-373 79</t>
  </si>
  <si>
    <t>163-876-490 13</t>
  </si>
  <si>
    <t>164-795-367 18</t>
  </si>
  <si>
    <t>180-766-376 97</t>
  </si>
  <si>
    <t>153-823-692 77</t>
  </si>
  <si>
    <t>198-655-133 28</t>
  </si>
  <si>
    <t>193-558-366 14</t>
  </si>
  <si>
    <t>156-495-497 15</t>
  </si>
  <si>
    <t>155-650-089 69</t>
  </si>
  <si>
    <t>151-412-904 23</t>
  </si>
  <si>
    <t>158-570-918 05</t>
  </si>
  <si>
    <t>203-177-454 33</t>
  </si>
  <si>
    <t>133-052-150 00</t>
  </si>
  <si>
    <t>162-458-622 75</t>
  </si>
  <si>
    <t>152-879-854 18</t>
  </si>
  <si>
    <t>162-157-591 63</t>
  </si>
  <si>
    <t>163-071-640 42</t>
  </si>
  <si>
    <t>186-395-038 10</t>
  </si>
  <si>
    <t>158-965-572 38</t>
  </si>
  <si>
    <t>162-496-654 95</t>
  </si>
  <si>
    <t>174-382-883 00</t>
  </si>
  <si>
    <t>155-098-180 79</t>
  </si>
  <si>
    <t>173-101-716 24</t>
  </si>
  <si>
    <t>158-599-814 44</t>
  </si>
  <si>
    <t>атаеста копия</t>
  </si>
  <si>
    <t>168-166-902 00</t>
  </si>
  <si>
    <t>162-934-641 82</t>
  </si>
  <si>
    <t>152-625-133 40</t>
  </si>
  <si>
    <t>159-505-364 86</t>
  </si>
  <si>
    <t>152-310-391 13</t>
  </si>
  <si>
    <t>161-582-499 80</t>
  </si>
  <si>
    <t>179-366-247 19</t>
  </si>
  <si>
    <t>158-176-170 86</t>
  </si>
  <si>
    <t>163-695-219 95</t>
  </si>
  <si>
    <t>168-359-120 98</t>
  </si>
  <si>
    <t>179-522-919 12</t>
  </si>
  <si>
    <t>161-830-438 52</t>
  </si>
  <si>
    <t>155-470-260 60</t>
  </si>
  <si>
    <t>152-376-052 51</t>
  </si>
  <si>
    <t>152-711-414 31</t>
  </si>
  <si>
    <t>152-623-534 45</t>
  </si>
  <si>
    <t>196-671-449 25</t>
  </si>
  <si>
    <t>173-858-879 36</t>
  </si>
  <si>
    <t>153-223-910 32</t>
  </si>
  <si>
    <t>176-387-973 35</t>
  </si>
  <si>
    <t>167-465-993 26</t>
  </si>
  <si>
    <t>161-201-821 08</t>
  </si>
  <si>
    <t>160-429-207 39</t>
  </si>
  <si>
    <t>164-082-726 63</t>
  </si>
  <si>
    <t>162-908-667 93</t>
  </si>
  <si>
    <t>162-346-299 65</t>
  </si>
  <si>
    <t>178-965-048 39</t>
  </si>
  <si>
    <t>174-544-854 96</t>
  </si>
  <si>
    <t>аетсат оригинал</t>
  </si>
  <si>
    <t>160-606-942 53</t>
  </si>
  <si>
    <t>203-505-730 15</t>
  </si>
  <si>
    <t>170-812-022 31</t>
  </si>
  <si>
    <t>155-728-450 89</t>
  </si>
  <si>
    <t>атеста оригинал</t>
  </si>
  <si>
    <t>200-730-489 09</t>
  </si>
  <si>
    <t>163-965-092 00</t>
  </si>
  <si>
    <t>199-384-524 39</t>
  </si>
  <si>
    <t>161-320-275 16</t>
  </si>
  <si>
    <t>151-189-787 81</t>
  </si>
  <si>
    <t>158-739-203 05</t>
  </si>
  <si>
    <t>167-758-878 49</t>
  </si>
  <si>
    <t>160-357-651 56</t>
  </si>
  <si>
    <t>146-116-590 50</t>
  </si>
  <si>
    <t>159-099-628 21</t>
  </si>
  <si>
    <t>174-082-284 66</t>
  </si>
  <si>
    <t xml:space="preserve"> </t>
  </si>
  <si>
    <t xml:space="preserve">аттест оригинал </t>
  </si>
  <si>
    <t>179-679-346 56</t>
  </si>
  <si>
    <t>159-547-200 95</t>
  </si>
  <si>
    <t>157-785-305 12</t>
  </si>
  <si>
    <t>203-676-965 77</t>
  </si>
  <si>
    <t>185-203-726 62</t>
  </si>
  <si>
    <t>208-303-942 40</t>
  </si>
  <si>
    <t>151-913-939 68</t>
  </si>
  <si>
    <t>164-168-226 68</t>
  </si>
  <si>
    <t>149-956-150 18</t>
  </si>
  <si>
    <t>157-276-606 92</t>
  </si>
  <si>
    <t>174-810-386 76</t>
  </si>
  <si>
    <t>165-013-200 14</t>
  </si>
  <si>
    <t>159-499-359 43</t>
  </si>
  <si>
    <t>151-178-477 61</t>
  </si>
  <si>
    <t>159-342-730 84</t>
  </si>
  <si>
    <t>175-144-329 63</t>
  </si>
  <si>
    <t>160-357-643 56</t>
  </si>
  <si>
    <t>161-038-417 31</t>
  </si>
  <si>
    <t>152-831-093 50</t>
  </si>
  <si>
    <t>162-762-860 86</t>
  </si>
  <si>
    <t>160-899-419 07</t>
  </si>
  <si>
    <t>163-569-075 92</t>
  </si>
  <si>
    <t>152-811-058 37</t>
  </si>
  <si>
    <t>151-547-324 50</t>
  </si>
  <si>
    <t>162-730-684 65</t>
  </si>
  <si>
    <t>213-370-894 45</t>
  </si>
  <si>
    <t>157-426-600 73</t>
  </si>
  <si>
    <t>209-351-385 57</t>
  </si>
  <si>
    <t>161-830-435 49</t>
  </si>
  <si>
    <t>164-168-325 70</t>
  </si>
  <si>
    <t>153-503-633 38</t>
  </si>
  <si>
    <t>162-795-818 10</t>
  </si>
  <si>
    <t>167-474-532 02</t>
  </si>
  <si>
    <t>173-149-595 85</t>
  </si>
  <si>
    <t>154-527-744 77</t>
  </si>
  <si>
    <t>162-142-769 46</t>
  </si>
  <si>
    <t>161-508-206 37</t>
  </si>
  <si>
    <t>162-605-656 60</t>
  </si>
  <si>
    <t>156-236-249 64</t>
  </si>
  <si>
    <t>191-946-617 11</t>
  </si>
  <si>
    <t>190-753-697 01</t>
  </si>
  <si>
    <t>156-907-829 08</t>
  </si>
  <si>
    <t>аттестат оригинал (без корки)</t>
  </si>
  <si>
    <t>155-793-361 03</t>
  </si>
  <si>
    <t>154-861-516 81</t>
  </si>
  <si>
    <t>177-545-633 09</t>
  </si>
  <si>
    <t>161-547-541 65</t>
  </si>
  <si>
    <t>162-795-819  11</t>
  </si>
  <si>
    <t>176-258-497 11</t>
  </si>
  <si>
    <t>160-675-655 80</t>
  </si>
  <si>
    <t>189-439-834 43</t>
  </si>
  <si>
    <t>163-373-125 54</t>
  </si>
  <si>
    <t>180-822-871 77</t>
  </si>
  <si>
    <t>160-059-282 41</t>
  </si>
  <si>
    <t>180-043-301 14</t>
  </si>
  <si>
    <t>159-835-012 98</t>
  </si>
  <si>
    <t>163-390-839 79</t>
  </si>
  <si>
    <t>209-189-776 02</t>
  </si>
  <si>
    <t>156-245-060 54</t>
  </si>
  <si>
    <t>173-080-862 63</t>
  </si>
  <si>
    <t>162-628-631 73</t>
  </si>
  <si>
    <t>174-486-902 08</t>
  </si>
  <si>
    <t>162-074-351 41</t>
  </si>
  <si>
    <t>158-608-565 03</t>
  </si>
  <si>
    <t>178-258-156 07</t>
  </si>
  <si>
    <t>161-195-239 55</t>
  </si>
  <si>
    <t>155-318-668 76</t>
  </si>
  <si>
    <t>163-835-793 01</t>
  </si>
  <si>
    <t>174-740-407 73</t>
  </si>
  <si>
    <t>174-813-063 72</t>
  </si>
  <si>
    <t>165-599-735 33</t>
  </si>
  <si>
    <t>170-900-647 51</t>
  </si>
  <si>
    <t>164-239-217 62</t>
  </si>
  <si>
    <t>163-532-536 57</t>
  </si>
  <si>
    <t xml:space="preserve">атестат оригинал без корки </t>
  </si>
  <si>
    <t>диплом оригинал</t>
  </si>
  <si>
    <t>162-587-087 91</t>
  </si>
  <si>
    <t>163-351-522 45</t>
  </si>
  <si>
    <t>206-314-478 32</t>
  </si>
  <si>
    <t>155-611-805 57</t>
  </si>
  <si>
    <t>176-443-358 89</t>
  </si>
  <si>
    <t>173-857-471 12</t>
  </si>
  <si>
    <t>165-197-297 00</t>
  </si>
  <si>
    <t>177-601-551 79</t>
  </si>
  <si>
    <t>153-423-259 40</t>
  </si>
  <si>
    <t>159-849-070 28</t>
  </si>
  <si>
    <t>158-335-868 00</t>
  </si>
  <si>
    <t>187-639-507</t>
  </si>
  <si>
    <t>154-203-351 20</t>
  </si>
  <si>
    <t>159-890-993 51</t>
  </si>
  <si>
    <t>197-509-353 16</t>
  </si>
  <si>
    <t>187-734-068 13</t>
  </si>
  <si>
    <t>166-987-862 57</t>
  </si>
  <si>
    <t>177-811-041 79</t>
  </si>
  <si>
    <t>157-937-499 32</t>
  </si>
  <si>
    <t>162-678-757 45</t>
  </si>
  <si>
    <t>162-380-831 59</t>
  </si>
  <si>
    <t>156-535-661 86</t>
  </si>
  <si>
    <t>158-239-389 00</t>
  </si>
  <si>
    <t>162-295-819 82</t>
  </si>
  <si>
    <t>161-201-758 18</t>
  </si>
  <si>
    <t>161-376-922 73</t>
  </si>
  <si>
    <t>072-826-002 53</t>
  </si>
  <si>
    <t>153-260-464 39</t>
  </si>
  <si>
    <t>160-646-514 57</t>
  </si>
  <si>
    <t>203-819-129 43</t>
  </si>
  <si>
    <t>159-455-778 22</t>
  </si>
  <si>
    <t>155-127-123 37</t>
  </si>
  <si>
    <t>185-441-875 98</t>
  </si>
  <si>
    <t>155-753-926 99</t>
  </si>
  <si>
    <t>154-035-783 51</t>
  </si>
  <si>
    <t>161-508-740 54</t>
  </si>
  <si>
    <t>158-113-288 57</t>
  </si>
  <si>
    <t>161-670-530 55</t>
  </si>
  <si>
    <t>226-944-315 81</t>
  </si>
  <si>
    <t>161-780-325 63</t>
  </si>
  <si>
    <t>160-641-176 39</t>
  </si>
  <si>
    <t>159-266-796 21</t>
  </si>
  <si>
    <t>167-160-824 73</t>
  </si>
  <si>
    <t>194-003-022 26</t>
  </si>
  <si>
    <t>157-310-218 36</t>
  </si>
  <si>
    <t>208-468-866 00</t>
  </si>
  <si>
    <t>163-544-815 74</t>
  </si>
  <si>
    <t>221-065-751 22</t>
  </si>
  <si>
    <t>3,375</t>
  </si>
  <si>
    <t>162-527-119 52</t>
  </si>
  <si>
    <t>158-295-290 04</t>
  </si>
  <si>
    <t>167-662-879 25</t>
  </si>
  <si>
    <t>163-116-145 28</t>
  </si>
  <si>
    <t>161-508-168 48</t>
  </si>
  <si>
    <t>153-841-236 59</t>
  </si>
  <si>
    <t>179-829-154 37</t>
  </si>
  <si>
    <t>170-018-137 17</t>
  </si>
  <si>
    <t>170-013-079 04</t>
  </si>
  <si>
    <t>161-387-699 94</t>
  </si>
  <si>
    <t>150-944-172 57</t>
  </si>
  <si>
    <t>153-819-709 88</t>
  </si>
  <si>
    <t>155-403-878 65</t>
  </si>
  <si>
    <t>154-674-465 80</t>
  </si>
  <si>
    <t>173-698-295 26</t>
  </si>
  <si>
    <t>166-268-316 89</t>
  </si>
  <si>
    <t>180-800-944 59</t>
  </si>
  <si>
    <t>153-079-916 75</t>
  </si>
  <si>
    <t>176-854-245 13</t>
  </si>
  <si>
    <t>162-095-057 52</t>
  </si>
  <si>
    <t>166-036-092 57</t>
  </si>
  <si>
    <t>159-209-050 69</t>
  </si>
  <si>
    <t>196-040-632 68</t>
  </si>
  <si>
    <t>175-880-769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</si>
</sst>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</cellStyleXfs>
  <cellXfs count="23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8" fillId="0" borderId="1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4" borderId="1" xfId="0" applyNumberForma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14" fontId="0" fillId="0" borderId="0" xfId="0" applyNumberForma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14" fontId="8" fillId="0" borderId="0" xfId="0" applyNumberFormat="1" applyFont="1" applyFill="1" applyBorder="1" applyAlignment="1">
      <alignment horizontal="center" wrapText="1"/>
    </xf>
    <xf numFmtId="0" fontId="0" fillId="0" borderId="0" xfId="0" applyNumberFormat="1" applyFill="1" applyBorder="1" applyAlignment="1">
      <alignment horizontal="center" wrapText="1"/>
    </xf>
    <xf numFmtId="14" fontId="0" fillId="4" borderId="0" xfId="0" applyNumberFormat="1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2" borderId="0" xfId="0" applyNumberForma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14" fontId="0" fillId="4" borderId="0" xfId="0" applyNumberFormat="1" applyFill="1" applyBorder="1" applyAlignment="1">
      <alignment horizontal="center"/>
    </xf>
    <xf numFmtId="0" fontId="0" fillId="4" borderId="0" xfId="0" applyFill="1" applyBorder="1" applyAlignment="1">
      <alignment wrapText="1"/>
    </xf>
    <xf numFmtId="14" fontId="0" fillId="4" borderId="0" xfId="0" applyNumberFormat="1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right" wrapTex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Border="1"/>
    <xf numFmtId="2" fontId="0" fillId="0" borderId="0" xfId="0" applyNumberForma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14" fontId="8" fillId="3" borderId="0" xfId="0" applyNumberFormat="1" applyFont="1" applyFill="1" applyBorder="1" applyAlignment="1">
      <alignment horizontal="center" wrapText="1"/>
    </xf>
    <xf numFmtId="14" fontId="0" fillId="4" borderId="0" xfId="0" applyNumberFormat="1" applyFill="1" applyBorder="1"/>
    <xf numFmtId="0" fontId="0" fillId="4" borderId="0" xfId="0" applyFill="1" applyBorder="1"/>
    <xf numFmtId="0" fontId="0" fillId="0" borderId="3" xfId="0" applyFill="1" applyBorder="1" applyAlignment="1">
      <alignment horizontal="right" wrapText="1"/>
    </xf>
    <xf numFmtId="14" fontId="0" fillId="0" borderId="0" xfId="0" applyNumberFormat="1" applyFill="1" applyBorder="1" applyAlignment="1">
      <alignment horizontal="center"/>
    </xf>
    <xf numFmtId="0" fontId="8" fillId="4" borderId="0" xfId="0" applyFont="1" applyFill="1" applyBorder="1" applyAlignment="1">
      <alignment horizontal="center" wrapText="1"/>
    </xf>
    <xf numFmtId="14" fontId="8" fillId="4" borderId="0" xfId="0" applyNumberFormat="1" applyFont="1" applyFill="1" applyBorder="1" applyAlignment="1">
      <alignment horizontal="center" wrapText="1"/>
    </xf>
    <xf numFmtId="0" fontId="0" fillId="4" borderId="0" xfId="0" applyNumberFormat="1" applyFill="1" applyBorder="1" applyAlignment="1">
      <alignment horizontal="center"/>
    </xf>
    <xf numFmtId="14" fontId="0" fillId="0" borderId="0" xfId="0" applyNumberFormat="1" applyFill="1" applyBorder="1"/>
    <xf numFmtId="0" fontId="0" fillId="0" borderId="0" xfId="0" applyNumberFormat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right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14" fontId="8" fillId="4" borderId="1" xfId="0" applyNumberFormat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wrapText="1"/>
    </xf>
    <xf numFmtId="14" fontId="8" fillId="6" borderId="1" xfId="0" applyNumberFormat="1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8" fillId="4" borderId="1" xfId="0" applyNumberFormat="1" applyFont="1" applyFill="1" applyBorder="1" applyAlignment="1">
      <alignment horizontal="center" wrapText="1"/>
    </xf>
    <xf numFmtId="14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4" fontId="8" fillId="7" borderId="1" xfId="0" applyNumberFormat="1" applyFont="1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49" fontId="0" fillId="7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wrapText="1"/>
    </xf>
    <xf numFmtId="0" fontId="0" fillId="7" borderId="1" xfId="0" applyNumberForma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14" fontId="5" fillId="0" borderId="1" xfId="1" applyNumberFormat="1" applyFont="1" applyFill="1" applyBorder="1" applyAlignment="1">
      <alignment horizontal="center" wrapText="1"/>
    </xf>
    <xf numFmtId="0" fontId="0" fillId="0" borderId="1" xfId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49" fontId="0" fillId="4" borderId="1" xfId="0" applyNumberFormat="1" applyFill="1" applyBorder="1" applyAlignment="1">
      <alignment horizontal="center" wrapText="1"/>
    </xf>
    <xf numFmtId="0" fontId="0" fillId="4" borderId="1" xfId="0" applyNumberFormat="1" applyFill="1" applyBorder="1" applyAlignment="1">
      <alignment horizontal="center" wrapText="1"/>
    </xf>
    <xf numFmtId="0" fontId="0" fillId="0" borderId="2" xfId="0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8" fillId="0" borderId="6" xfId="0" applyNumberFormat="1" applyFont="1" applyFill="1" applyBorder="1" applyAlignment="1">
      <alignment horizontal="center" wrapText="1"/>
    </xf>
    <xf numFmtId="0" fontId="8" fillId="3" borderId="1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6" borderId="1" xfId="0" applyNumberFormat="1" applyFill="1" applyBorder="1" applyAlignment="1">
      <alignment horizontal="center"/>
    </xf>
    <xf numFmtId="0" fontId="8" fillId="7" borderId="1" xfId="0" applyNumberFormat="1" applyFont="1" applyFill="1" applyBorder="1" applyAlignment="1">
      <alignment horizontal="center" wrapText="1"/>
    </xf>
    <xf numFmtId="0" fontId="0" fillId="0" borderId="1" xfId="1" applyNumberFormat="1" applyFont="1" applyFill="1" applyBorder="1" applyAlignment="1">
      <alignment horizontal="center" wrapText="1"/>
    </xf>
    <xf numFmtId="0" fontId="0" fillId="4" borderId="1" xfId="0" applyNumberFormat="1" applyFill="1" applyBorder="1" applyAlignment="1">
      <alignment horizontal="center"/>
    </xf>
    <xf numFmtId="0" fontId="0" fillId="7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8" fillId="7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0" fillId="3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14" fontId="8" fillId="8" borderId="1" xfId="0" applyNumberFormat="1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49" fontId="0" fillId="8" borderId="1" xfId="0" applyNumberFormat="1" applyFill="1" applyBorder="1" applyAlignment="1">
      <alignment horizontal="center" wrapText="1"/>
    </xf>
    <xf numFmtId="0" fontId="8" fillId="8" borderId="1" xfId="0" applyNumberFormat="1" applyFont="1" applyFill="1" applyBorder="1" applyAlignment="1">
      <alignment horizontal="center" wrapText="1"/>
    </xf>
    <xf numFmtId="0" fontId="0" fillId="7" borderId="4" xfId="0" applyFill="1" applyBorder="1" applyAlignment="1">
      <alignment horizontal="center" wrapText="1"/>
    </xf>
    <xf numFmtId="49" fontId="0" fillId="0" borderId="2" xfId="0" applyNumberForma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wrapText="1"/>
    </xf>
    <xf numFmtId="0" fontId="8" fillId="9" borderId="1" xfId="0" applyFont="1" applyFill="1" applyBorder="1" applyAlignment="1">
      <alignment horizontal="center" wrapText="1"/>
    </xf>
    <xf numFmtId="14" fontId="8" fillId="9" borderId="1" xfId="0" applyNumberFormat="1" applyFont="1" applyFill="1" applyBorder="1" applyAlignment="1">
      <alignment horizontal="center" wrapText="1"/>
    </xf>
    <xf numFmtId="0" fontId="8" fillId="9" borderId="1" xfId="0" applyNumberFormat="1" applyFont="1" applyFill="1" applyBorder="1" applyAlignment="1">
      <alignment horizontal="center" wrapText="1"/>
    </xf>
    <xf numFmtId="49" fontId="0" fillId="9" borderId="1" xfId="0" applyNumberFormat="1" applyFill="1" applyBorder="1" applyAlignment="1">
      <alignment horizontal="center" wrapText="1"/>
    </xf>
    <xf numFmtId="0" fontId="0" fillId="4" borderId="1" xfId="0" applyFill="1" applyBorder="1"/>
    <xf numFmtId="14" fontId="0" fillId="4" borderId="1" xfId="0" applyNumberFormat="1" applyFill="1" applyBorder="1"/>
    <xf numFmtId="0" fontId="8" fillId="10" borderId="1" xfId="0" applyFont="1" applyFill="1" applyBorder="1" applyAlignment="1">
      <alignment horizontal="center" wrapText="1"/>
    </xf>
    <xf numFmtId="14" fontId="8" fillId="10" borderId="1" xfId="0" applyNumberFormat="1" applyFont="1" applyFill="1" applyBorder="1" applyAlignment="1">
      <alignment horizontal="center" wrapText="1"/>
    </xf>
    <xf numFmtId="49" fontId="0" fillId="10" borderId="1" xfId="0" applyNumberForma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14" fontId="0" fillId="7" borderId="1" xfId="0" applyNumberForma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49" fontId="0" fillId="11" borderId="1" xfId="0" applyNumberFormat="1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14" fontId="8" fillId="8" borderId="6" xfId="0" applyNumberFormat="1" applyFont="1" applyFill="1" applyBorder="1" applyAlignment="1">
      <alignment horizontal="center" wrapText="1"/>
    </xf>
    <xf numFmtId="0" fontId="0" fillId="10" borderId="1" xfId="0" applyNumberFormat="1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14" fontId="0" fillId="9" borderId="1" xfId="0" applyNumberFormat="1" applyFill="1" applyBorder="1" applyAlignment="1">
      <alignment horizontal="center"/>
    </xf>
    <xf numFmtId="0" fontId="0" fillId="9" borderId="1" xfId="0" applyNumberFormat="1" applyFill="1" applyBorder="1" applyAlignment="1">
      <alignment horizontal="center"/>
    </xf>
    <xf numFmtId="49" fontId="0" fillId="9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9" fontId="8" fillId="3" borderId="1" xfId="0" applyNumberFormat="1" applyFont="1" applyFill="1" applyBorder="1" applyAlignment="1">
      <alignment horizontal="center" wrapText="1"/>
    </xf>
    <xf numFmtId="14" fontId="0" fillId="3" borderId="1" xfId="0" applyNumberFormat="1" applyFill="1" applyBorder="1" applyAlignment="1">
      <alignment horizontal="center" wrapText="1"/>
    </xf>
    <xf numFmtId="0" fontId="0" fillId="7" borderId="1" xfId="0" applyFill="1" applyBorder="1" applyAlignment="1">
      <alignment horizontal="center" vertical="center" wrapText="1"/>
    </xf>
    <xf numFmtId="0" fontId="8" fillId="10" borderId="1" xfId="0" applyNumberFormat="1" applyFont="1" applyFill="1" applyBorder="1" applyAlignment="1">
      <alignment horizontal="center" wrapText="1"/>
    </xf>
    <xf numFmtId="49" fontId="8" fillId="10" borderId="1" xfId="0" applyNumberFormat="1" applyFont="1" applyFill="1" applyBorder="1" applyAlignment="1">
      <alignment horizontal="center" wrapText="1"/>
    </xf>
    <xf numFmtId="14" fontId="0" fillId="10" borderId="1" xfId="0" applyNumberFormat="1" applyFill="1" applyBorder="1" applyAlignment="1">
      <alignment horizontal="center" wrapText="1"/>
    </xf>
    <xf numFmtId="0" fontId="8" fillId="6" borderId="1" xfId="0" applyNumberFormat="1" applyFont="1" applyFill="1" applyBorder="1" applyAlignment="1">
      <alignment horizontal="center" wrapText="1"/>
    </xf>
    <xf numFmtId="49" fontId="0" fillId="6" borderId="1" xfId="0" applyNumberFormat="1" applyFill="1" applyBorder="1" applyAlignment="1">
      <alignment horizontal="center" wrapText="1"/>
    </xf>
    <xf numFmtId="49" fontId="0" fillId="0" borderId="6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wrapText="1"/>
    </xf>
    <xf numFmtId="0" fontId="0" fillId="3" borderId="1" xfId="0" applyNumberFormat="1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wrapText="1"/>
    </xf>
    <xf numFmtId="14" fontId="0" fillId="6" borderId="1" xfId="0" applyNumberFormat="1" applyFill="1" applyBorder="1" applyAlignment="1">
      <alignment horizontal="center" wrapText="1"/>
    </xf>
    <xf numFmtId="0" fontId="0" fillId="6" borderId="1" xfId="0" applyNumberForma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0" fontId="0" fillId="8" borderId="1" xfId="0" applyNumberFormat="1" applyFill="1" applyBorder="1" applyAlignment="1">
      <alignment horizontal="center"/>
    </xf>
    <xf numFmtId="49" fontId="0" fillId="8" borderId="1" xfId="0" applyNumberForma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 wrapText="1"/>
    </xf>
    <xf numFmtId="0" fontId="0" fillId="2" borderId="1" xfId="0" applyNumberForma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wrapText="1"/>
    </xf>
    <xf numFmtId="14" fontId="8" fillId="7" borderId="6" xfId="0" applyNumberFormat="1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1" xfId="2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0" fontId="8" fillId="0" borderId="1" xfId="2" applyNumberFormat="1" applyFont="1" applyFill="1" applyBorder="1" applyAlignment="1">
      <alignment horizontal="center" wrapText="1"/>
    </xf>
    <xf numFmtId="0" fontId="0" fillId="0" borderId="1" xfId="0" applyFill="1" applyBorder="1" applyAlignment="1"/>
    <xf numFmtId="0" fontId="8" fillId="0" borderId="1" xfId="0" applyFont="1" applyFill="1" applyBorder="1" applyAlignment="1">
      <alignment wrapText="1"/>
    </xf>
    <xf numFmtId="14" fontId="0" fillId="0" borderId="1" xfId="0" applyNumberFormat="1" applyBorder="1"/>
    <xf numFmtId="14" fontId="0" fillId="0" borderId="1" xfId="0" applyNumberFormat="1" applyFill="1" applyBorder="1"/>
    <xf numFmtId="49" fontId="0" fillId="0" borderId="1" xfId="0" applyNumberFormat="1" applyBorder="1"/>
    <xf numFmtId="0" fontId="0" fillId="2" borderId="0" xfId="0" applyNumberFormat="1" applyFill="1" applyBorder="1" applyAlignment="1">
      <alignment horizontal="center" wrapText="1"/>
    </xf>
    <xf numFmtId="49" fontId="0" fillId="2" borderId="0" xfId="0" applyNumberFormat="1" applyFill="1" applyBorder="1" applyAlignment="1">
      <alignment horizontal="center" wrapText="1"/>
    </xf>
    <xf numFmtId="0" fontId="0" fillId="10" borderId="1" xfId="0" applyFill="1" applyBorder="1" applyAlignment="1">
      <alignment wrapText="1"/>
    </xf>
    <xf numFmtId="0" fontId="0" fillId="10" borderId="1" xfId="0" applyNumberFormat="1" applyFill="1" applyBorder="1" applyAlignment="1">
      <alignment wrapText="1"/>
    </xf>
    <xf numFmtId="49" fontId="0" fillId="10" borderId="1" xfId="0" applyNumberFormat="1" applyFill="1" applyBorder="1" applyAlignment="1">
      <alignment wrapText="1"/>
    </xf>
    <xf numFmtId="0" fontId="0" fillId="3" borderId="0" xfId="0" applyFill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Обычный" xfId="0" builtinId="0"/>
    <cellStyle name="Плохой" xfId="2" builtinId="27"/>
    <cellStyle name="Хороший" xfId="1" builtinId="26"/>
  </cellStyles>
  <dxfs count="71">
    <dxf>
      <fill>
        <patternFill>
          <bgColor rgb="FFA568D2"/>
        </patternFill>
      </fill>
    </dxf>
    <dxf>
      <fill>
        <patternFill>
          <bgColor rgb="FFA365D1"/>
        </patternFill>
      </fill>
    </dxf>
    <dxf>
      <fill>
        <patternFill>
          <bgColor rgb="FF9C5BCD"/>
        </patternFill>
      </fill>
    </dxf>
    <dxf>
      <fill>
        <patternFill>
          <bgColor rgb="FFAE78D6"/>
        </patternFill>
      </fill>
    </dxf>
    <dxf>
      <fill>
        <patternFill>
          <bgColor rgb="FF9954CC"/>
        </patternFill>
      </fill>
    </dxf>
    <dxf>
      <fill>
        <patternFill>
          <bgColor rgb="FF9F5FCF"/>
        </patternFill>
      </fill>
    </dxf>
    <dxf>
      <fill>
        <patternFill>
          <bgColor rgb="FFA568D2"/>
        </patternFill>
      </fill>
    </dxf>
    <dxf>
      <fill>
        <patternFill>
          <bgColor rgb="FFCFAFE7"/>
        </patternFill>
      </fill>
    </dxf>
    <dxf>
      <fill>
        <patternFill>
          <bgColor rgb="FFA86ED4"/>
        </patternFill>
      </fill>
    </dxf>
    <dxf>
      <fill>
        <patternFill>
          <bgColor rgb="FFA568D2"/>
        </patternFill>
      </fill>
    </dxf>
    <dxf>
      <fill>
        <patternFill>
          <bgColor rgb="FFB07BD7"/>
        </patternFill>
      </fill>
    </dxf>
    <dxf>
      <fill>
        <patternFill>
          <bgColor rgb="FFA568D2"/>
        </patternFill>
      </fill>
    </dxf>
    <dxf>
      <fill>
        <patternFill>
          <bgColor rgb="FFAA72D4"/>
        </patternFill>
      </fill>
    </dxf>
    <dxf>
      <fill>
        <patternFill>
          <bgColor rgb="FFB17ED8"/>
        </patternFill>
      </fill>
    </dxf>
    <dxf>
      <fill>
        <patternFill>
          <bgColor rgb="FFB381D9"/>
        </patternFill>
      </fill>
    </dxf>
    <dxf>
      <fill>
        <patternFill>
          <bgColor rgb="FF9751CB"/>
        </patternFill>
      </fill>
    </dxf>
    <dxf>
      <fill>
        <patternFill>
          <bgColor rgb="FF9751CB"/>
        </patternFill>
      </fill>
    </dxf>
    <dxf>
      <fill>
        <patternFill>
          <bgColor rgb="FFA66BD3"/>
        </patternFill>
      </fill>
    </dxf>
    <dxf>
      <fill>
        <patternFill>
          <bgColor rgb="FF9F5FCF"/>
        </patternFill>
      </fill>
    </dxf>
    <dxf>
      <fill>
        <patternFill>
          <bgColor rgb="FF9C5BCD"/>
        </patternFill>
      </fill>
    </dxf>
    <dxf>
      <fill>
        <patternFill>
          <bgColor rgb="FF9954CC"/>
        </patternFill>
      </fill>
    </dxf>
    <dxf>
      <fill>
        <patternFill>
          <bgColor rgb="FF8D42C6"/>
        </patternFill>
      </fill>
    </dxf>
    <dxf>
      <fill>
        <patternFill>
          <bgColor rgb="FF9954CC"/>
        </patternFill>
      </fill>
    </dxf>
    <dxf>
      <fill>
        <patternFill>
          <bgColor rgb="FFAA72D4"/>
        </patternFill>
      </fill>
    </dxf>
    <dxf>
      <fill>
        <patternFill>
          <bgColor rgb="FF9954CC"/>
        </patternFill>
      </fill>
    </dxf>
    <dxf>
      <fill>
        <patternFill>
          <bgColor rgb="FFA568D2"/>
        </patternFill>
      </fill>
    </dxf>
    <dxf>
      <fill>
        <patternFill>
          <bgColor rgb="FF9751CB"/>
        </patternFill>
      </fill>
    </dxf>
    <dxf>
      <fill>
        <patternFill>
          <bgColor rgb="FF9954CC"/>
        </patternFill>
      </fill>
    </dxf>
    <dxf>
      <fill>
        <patternFill>
          <bgColor rgb="FFA568D2"/>
        </patternFill>
      </fill>
    </dxf>
    <dxf>
      <fill>
        <patternFill>
          <bgColor rgb="FFA162D0"/>
        </patternFill>
      </fill>
    </dxf>
    <dxf>
      <fill>
        <patternFill>
          <bgColor rgb="FFB381D9"/>
        </patternFill>
      </fill>
    </dxf>
    <dxf>
      <fill>
        <patternFill>
          <bgColor rgb="FFA365D1"/>
        </patternFill>
      </fill>
    </dxf>
    <dxf>
      <fill>
        <patternFill>
          <bgColor rgb="FF9F5FCF"/>
        </patternFill>
      </fill>
    </dxf>
    <dxf>
      <fill>
        <patternFill>
          <bgColor rgb="FF9A57CD"/>
        </patternFill>
      </fill>
    </dxf>
    <dxf>
      <fill>
        <patternFill>
          <bgColor rgb="FF9954CC"/>
        </patternFill>
      </fill>
    </dxf>
    <dxf>
      <fill>
        <patternFill>
          <bgColor rgb="FF9F5FCF"/>
        </patternFill>
      </fill>
    </dxf>
    <dxf>
      <fill>
        <patternFill>
          <bgColor rgb="FFB381D9"/>
        </patternFill>
      </fill>
    </dxf>
    <dxf>
      <fill>
        <patternFill>
          <bgColor rgb="FFB17ED8"/>
        </patternFill>
      </fill>
    </dxf>
    <dxf>
      <fill>
        <patternFill>
          <bgColor rgb="FFB381D9"/>
        </patternFill>
      </fill>
    </dxf>
    <dxf>
      <fill>
        <patternFill>
          <bgColor rgb="FFA568D2"/>
        </patternFill>
      </fill>
    </dxf>
    <dxf>
      <fill>
        <patternFill>
          <bgColor rgb="FF9751CB"/>
        </patternFill>
      </fill>
    </dxf>
    <dxf>
      <fill>
        <patternFill>
          <bgColor rgb="FFCFAFE7"/>
        </patternFill>
      </fill>
    </dxf>
    <dxf>
      <fill>
        <patternFill>
          <bgColor rgb="FFA86ED4"/>
        </patternFill>
      </fill>
    </dxf>
    <dxf>
      <fill>
        <patternFill>
          <bgColor rgb="FF9751CB"/>
        </patternFill>
      </fill>
    </dxf>
    <dxf>
      <fill>
        <patternFill>
          <bgColor rgb="FF9751CB"/>
        </patternFill>
      </fill>
    </dxf>
    <dxf>
      <fill>
        <patternFill>
          <bgColor rgb="FFA66BD3"/>
        </patternFill>
      </fill>
    </dxf>
    <dxf>
      <fill>
        <patternFill>
          <bgColor rgb="FFA568D2"/>
        </patternFill>
      </fill>
    </dxf>
    <dxf>
      <fill>
        <patternFill>
          <bgColor rgb="FF9C5BCD"/>
        </patternFill>
      </fill>
    </dxf>
    <dxf>
      <fill>
        <patternFill>
          <bgColor rgb="FF9751CB"/>
        </patternFill>
      </fill>
    </dxf>
    <dxf>
      <fill>
        <patternFill>
          <bgColor rgb="FFB686DA"/>
        </patternFill>
      </fill>
    </dxf>
    <dxf>
      <fill>
        <patternFill>
          <bgColor rgb="FFA66BD3"/>
        </patternFill>
      </fill>
    </dxf>
    <dxf>
      <fill>
        <patternFill>
          <bgColor rgb="FF8D42C6"/>
        </patternFill>
      </fill>
    </dxf>
    <dxf>
      <fill>
        <patternFill>
          <bgColor rgb="FFA568D2"/>
        </patternFill>
      </fill>
    </dxf>
    <dxf>
      <fill>
        <patternFill>
          <bgColor rgb="FFB17ED8"/>
        </patternFill>
      </fill>
    </dxf>
    <dxf>
      <fill>
        <patternFill>
          <bgColor rgb="FFB381D9"/>
        </patternFill>
      </fill>
    </dxf>
    <dxf>
      <fill>
        <patternFill>
          <bgColor rgb="FFA568D2"/>
        </patternFill>
      </fill>
    </dxf>
    <dxf>
      <fill>
        <patternFill>
          <bgColor rgb="FFB381D9"/>
        </patternFill>
      </fill>
    </dxf>
    <dxf>
      <fill>
        <patternFill>
          <bgColor rgb="FFAE78D6"/>
        </patternFill>
      </fill>
    </dxf>
    <dxf>
      <fill>
        <patternFill>
          <bgColor rgb="FFA365D1"/>
        </patternFill>
      </fill>
    </dxf>
    <dxf>
      <fill>
        <patternFill>
          <bgColor rgb="FFCFAFE7"/>
        </patternFill>
      </fill>
    </dxf>
    <dxf>
      <fill>
        <patternFill>
          <bgColor rgb="FFA86ED4"/>
        </patternFill>
      </fill>
    </dxf>
    <dxf>
      <fill>
        <patternFill>
          <bgColor rgb="FF9A57CD"/>
        </patternFill>
      </fill>
    </dxf>
    <dxf>
      <fill>
        <patternFill>
          <bgColor rgb="FF9A57CD"/>
        </patternFill>
      </fill>
    </dxf>
    <dxf>
      <fill>
        <patternFill>
          <bgColor rgb="FFA86ED4"/>
        </patternFill>
      </fill>
    </dxf>
    <dxf>
      <fill>
        <patternFill>
          <bgColor rgb="FFB07BD7"/>
        </patternFill>
      </fill>
    </dxf>
    <dxf>
      <fill>
        <patternFill>
          <bgColor rgb="FFA568D2"/>
        </patternFill>
      </fill>
    </dxf>
    <dxf>
      <fill>
        <patternFill>
          <bgColor rgb="FFCFAFE7"/>
        </patternFill>
      </fill>
    </dxf>
    <dxf>
      <fill>
        <patternFill>
          <bgColor rgb="FFA86ED4"/>
        </patternFill>
      </fill>
    </dxf>
    <dxf>
      <fill>
        <patternFill>
          <bgColor rgb="FFB381D9"/>
        </patternFill>
      </fill>
    </dxf>
    <dxf>
      <fill>
        <patternFill>
          <bgColor rgb="FFA568D2"/>
        </patternFill>
      </fill>
    </dxf>
    <dxf>
      <fill>
        <patternFill>
          <bgColor rgb="FFA568D2"/>
        </patternFill>
      </fill>
    </dxf>
  </dxfs>
  <tableStyles count="0" defaultTableStyle="TableStyleMedium2" defaultPivotStyle="PivotStyleLight16"/>
  <colors>
    <mruColors>
      <color rgb="FFA365D1"/>
      <color rgb="FFB17ED8"/>
      <color rgb="FFCFAFE7"/>
      <color rgb="FFB07BD7"/>
      <color rgb="FFB686DA"/>
      <color rgb="FF9F5FCF"/>
      <color rgb="FFA568D2"/>
      <color rgb="FFAA72D4"/>
      <color rgb="FFA66BD3"/>
      <color rgb="FF8D4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workbookViewId="0">
      <selection activeCell="D3" sqref="D3:D94"/>
    </sheetView>
  </sheetViews>
  <sheetFormatPr defaultRowHeight="15" x14ac:dyDescent="0.25"/>
  <cols>
    <col min="1" max="1" width="6.28515625" customWidth="1"/>
    <col min="2" max="2" width="22.42578125" customWidth="1"/>
    <col min="3" max="3" width="19" customWidth="1"/>
    <col min="4" max="4" width="23.7109375" customWidth="1"/>
    <col min="5" max="5" width="19.7109375" customWidth="1"/>
    <col min="6" max="6" width="20.28515625" customWidth="1"/>
    <col min="7" max="7" width="38.85546875" customWidth="1"/>
  </cols>
  <sheetData>
    <row r="1" spans="1:7" ht="21" x14ac:dyDescent="0.35">
      <c r="A1" s="229" t="s">
        <v>1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1">
        <v>1</v>
      </c>
      <c r="B3" s="160" t="s">
        <v>553</v>
      </c>
      <c r="C3" s="161">
        <v>46213</v>
      </c>
      <c r="D3" s="160" t="s">
        <v>25</v>
      </c>
      <c r="E3" s="169">
        <v>3.6880000000000002</v>
      </c>
      <c r="F3" s="162"/>
      <c r="G3" s="162">
        <f t="shared" ref="G3:G10" si="0">E3+F3</f>
        <v>3.6880000000000002</v>
      </c>
    </row>
    <row r="4" spans="1:7" x14ac:dyDescent="0.25">
      <c r="A4" s="5">
        <v>2</v>
      </c>
      <c r="B4" s="160" t="s">
        <v>464</v>
      </c>
      <c r="C4" s="161">
        <v>46211</v>
      </c>
      <c r="D4" s="160" t="s">
        <v>25</v>
      </c>
      <c r="E4" s="179">
        <v>3.5289999999999999</v>
      </c>
      <c r="F4" s="162"/>
      <c r="G4" s="162">
        <f t="shared" si="0"/>
        <v>3.5289999999999999</v>
      </c>
    </row>
    <row r="5" spans="1:7" x14ac:dyDescent="0.25">
      <c r="A5" s="1">
        <v>3</v>
      </c>
      <c r="B5" s="147" t="s">
        <v>1304</v>
      </c>
      <c r="C5" s="146">
        <v>46231</v>
      </c>
      <c r="D5" s="147" t="s">
        <v>159</v>
      </c>
      <c r="E5" s="149">
        <v>3.5289999999999999</v>
      </c>
      <c r="F5" s="148"/>
      <c r="G5" s="162">
        <f t="shared" si="0"/>
        <v>3.5289999999999999</v>
      </c>
    </row>
    <row r="6" spans="1:7" x14ac:dyDescent="0.25">
      <c r="A6" s="5">
        <v>4</v>
      </c>
      <c r="B6" s="163" t="s">
        <v>856</v>
      </c>
      <c r="C6" s="181">
        <v>46218</v>
      </c>
      <c r="D6" s="163" t="s">
        <v>25</v>
      </c>
      <c r="E6" s="169">
        <v>3.5259999999999998</v>
      </c>
      <c r="F6" s="162"/>
      <c r="G6" s="162">
        <f t="shared" si="0"/>
        <v>3.5259999999999998</v>
      </c>
    </row>
    <row r="7" spans="1:7" x14ac:dyDescent="0.25">
      <c r="A7" s="1">
        <v>5</v>
      </c>
      <c r="B7" s="160" t="s">
        <v>524</v>
      </c>
      <c r="C7" s="161">
        <v>46212</v>
      </c>
      <c r="D7" s="160" t="s">
        <v>59</v>
      </c>
      <c r="E7" s="179">
        <v>3.375</v>
      </c>
      <c r="F7" s="163"/>
      <c r="G7" s="162">
        <f t="shared" si="0"/>
        <v>3.375</v>
      </c>
    </row>
    <row r="8" spans="1:7" x14ac:dyDescent="0.25">
      <c r="A8" s="5">
        <v>6</v>
      </c>
      <c r="B8" s="97" t="s">
        <v>1226</v>
      </c>
      <c r="C8" s="121">
        <v>46228</v>
      </c>
      <c r="D8" s="97" t="s">
        <v>1225</v>
      </c>
      <c r="E8" s="133">
        <v>3.3530000000000002</v>
      </c>
      <c r="F8" s="98"/>
      <c r="G8" s="98">
        <f t="shared" si="0"/>
        <v>3.3530000000000002</v>
      </c>
    </row>
    <row r="9" spans="1:7" x14ac:dyDescent="0.25">
      <c r="A9" s="1">
        <v>7</v>
      </c>
      <c r="B9" s="160" t="s">
        <v>687</v>
      </c>
      <c r="C9" s="161">
        <v>46216</v>
      </c>
      <c r="D9" s="160" t="s">
        <v>25</v>
      </c>
      <c r="E9" s="179">
        <v>3.2</v>
      </c>
      <c r="F9" s="180"/>
      <c r="G9" s="162">
        <f t="shared" si="0"/>
        <v>3.2</v>
      </c>
    </row>
    <row r="10" spans="1:7" x14ac:dyDescent="0.25">
      <c r="A10" s="5">
        <v>8</v>
      </c>
      <c r="B10" s="160" t="s">
        <v>758</v>
      </c>
      <c r="C10" s="161">
        <v>46217</v>
      </c>
      <c r="D10" s="160" t="s">
        <v>25</v>
      </c>
      <c r="E10" s="179">
        <v>3.1110000000000002</v>
      </c>
      <c r="F10" s="162"/>
      <c r="G10" s="162">
        <f t="shared" si="0"/>
        <v>3.1110000000000002</v>
      </c>
    </row>
    <row r="11" spans="1:7" s="6" customFormat="1" x14ac:dyDescent="0.25">
      <c r="A11" s="1">
        <v>9</v>
      </c>
      <c r="B11" s="3" t="s">
        <v>688</v>
      </c>
      <c r="C11" s="11">
        <v>46216</v>
      </c>
      <c r="D11" s="3" t="s">
        <v>25</v>
      </c>
      <c r="E11" s="24">
        <v>4.625</v>
      </c>
      <c r="F11" s="8"/>
      <c r="G11" s="8">
        <f t="shared" ref="G11:G42" si="1">E11+F11</f>
        <v>4.625</v>
      </c>
    </row>
    <row r="12" spans="1:7" s="6" customFormat="1" x14ac:dyDescent="0.25">
      <c r="A12" s="5">
        <v>10</v>
      </c>
      <c r="B12" s="3" t="s">
        <v>664</v>
      </c>
      <c r="C12" s="11">
        <v>46214</v>
      </c>
      <c r="D12" s="3" t="s">
        <v>666</v>
      </c>
      <c r="E12" s="24">
        <v>4.556</v>
      </c>
      <c r="F12" s="8"/>
      <c r="G12" s="8">
        <f t="shared" si="1"/>
        <v>4.556</v>
      </c>
    </row>
    <row r="13" spans="1:7" s="6" customFormat="1" x14ac:dyDescent="0.25">
      <c r="A13" s="1">
        <v>11</v>
      </c>
      <c r="B13" s="9" t="s">
        <v>641</v>
      </c>
      <c r="C13" s="10">
        <v>46211</v>
      </c>
      <c r="D13" s="9" t="s">
        <v>43</v>
      </c>
      <c r="E13" s="9">
        <v>4.5259999999999998</v>
      </c>
      <c r="F13" s="9"/>
      <c r="G13" s="8">
        <f t="shared" si="1"/>
        <v>4.5259999999999998</v>
      </c>
    </row>
    <row r="14" spans="1:7" s="6" customFormat="1" x14ac:dyDescent="0.25">
      <c r="A14" s="5">
        <v>12</v>
      </c>
      <c r="B14" s="3" t="s">
        <v>853</v>
      </c>
      <c r="C14" s="11">
        <v>46218</v>
      </c>
      <c r="D14" s="3" t="s">
        <v>25</v>
      </c>
      <c r="E14" s="24">
        <v>4.3129999999999997</v>
      </c>
      <c r="F14" s="7">
        <v>0.2</v>
      </c>
      <c r="G14" s="8">
        <f t="shared" si="1"/>
        <v>4.5129999999999999</v>
      </c>
    </row>
    <row r="15" spans="1:7" s="6" customFormat="1" x14ac:dyDescent="0.25">
      <c r="A15" s="1">
        <v>13</v>
      </c>
      <c r="B15" s="3" t="s">
        <v>316</v>
      </c>
      <c r="C15" s="4">
        <v>46208</v>
      </c>
      <c r="D15" s="5" t="s">
        <v>43</v>
      </c>
      <c r="E15" s="9">
        <v>4.5</v>
      </c>
      <c r="F15" s="5"/>
      <c r="G15" s="8">
        <f t="shared" si="1"/>
        <v>4.5</v>
      </c>
    </row>
    <row r="16" spans="1:7" s="6" customFormat="1" x14ac:dyDescent="0.25">
      <c r="A16" s="5">
        <v>14</v>
      </c>
      <c r="B16" s="3" t="s">
        <v>413</v>
      </c>
      <c r="C16" s="11">
        <v>46210</v>
      </c>
      <c r="D16" s="3" t="s">
        <v>25</v>
      </c>
      <c r="E16" s="24">
        <v>4.4119999999999999</v>
      </c>
      <c r="F16" s="8"/>
      <c r="G16" s="8">
        <f t="shared" si="1"/>
        <v>4.4119999999999999</v>
      </c>
    </row>
    <row r="17" spans="1:7" s="6" customFormat="1" x14ac:dyDescent="0.25">
      <c r="A17" s="1">
        <v>15</v>
      </c>
      <c r="B17" s="9" t="s">
        <v>1185</v>
      </c>
      <c r="C17" s="10">
        <v>46230</v>
      </c>
      <c r="D17" s="9" t="s">
        <v>25</v>
      </c>
      <c r="E17" s="27">
        <v>3.875</v>
      </c>
      <c r="F17" s="7">
        <v>0.5</v>
      </c>
      <c r="G17" s="8">
        <f t="shared" si="1"/>
        <v>4.375</v>
      </c>
    </row>
    <row r="18" spans="1:7" s="6" customFormat="1" x14ac:dyDescent="0.25">
      <c r="A18" s="5">
        <v>16</v>
      </c>
      <c r="B18" s="3" t="s">
        <v>552</v>
      </c>
      <c r="C18" s="11">
        <v>46213</v>
      </c>
      <c r="D18" s="3" t="s">
        <v>159</v>
      </c>
      <c r="E18" s="7">
        <v>4.0629999999999997</v>
      </c>
      <c r="F18" s="7">
        <v>0.3</v>
      </c>
      <c r="G18" s="8">
        <f t="shared" si="1"/>
        <v>4.3629999999999995</v>
      </c>
    </row>
    <row r="19" spans="1:7" s="6" customFormat="1" x14ac:dyDescent="0.25">
      <c r="A19" s="1">
        <v>17</v>
      </c>
      <c r="B19" s="3" t="s">
        <v>1168</v>
      </c>
      <c r="C19" s="4">
        <v>46226</v>
      </c>
      <c r="D19" s="5" t="s">
        <v>43</v>
      </c>
      <c r="E19" s="7">
        <v>4.3</v>
      </c>
      <c r="F19" s="5"/>
      <c r="G19" s="8">
        <f t="shared" si="1"/>
        <v>4.3</v>
      </c>
    </row>
    <row r="20" spans="1:7" s="6" customFormat="1" x14ac:dyDescent="0.25">
      <c r="A20" s="5">
        <v>18</v>
      </c>
      <c r="B20" s="93" t="s">
        <v>845</v>
      </c>
      <c r="C20" s="92">
        <v>46217</v>
      </c>
      <c r="D20" s="127" t="s">
        <v>59</v>
      </c>
      <c r="E20" s="153">
        <v>4.2350000000000003</v>
      </c>
      <c r="F20" s="153"/>
      <c r="G20" s="100">
        <f t="shared" si="1"/>
        <v>4.2350000000000003</v>
      </c>
    </row>
    <row r="21" spans="1:7" s="6" customFormat="1" x14ac:dyDescent="0.25">
      <c r="A21" s="1">
        <v>19</v>
      </c>
      <c r="B21" s="3" t="s">
        <v>259</v>
      </c>
      <c r="C21" s="11">
        <v>46209</v>
      </c>
      <c r="D21" s="3" t="s">
        <v>25</v>
      </c>
      <c r="E21" s="24">
        <v>4.133</v>
      </c>
      <c r="F21" s="7">
        <v>0.1</v>
      </c>
      <c r="G21" s="8">
        <f t="shared" si="1"/>
        <v>4.2329999999999997</v>
      </c>
    </row>
    <row r="22" spans="1:7" s="6" customFormat="1" x14ac:dyDescent="0.25">
      <c r="A22" s="5">
        <v>20</v>
      </c>
      <c r="B22" s="3" t="s">
        <v>461</v>
      </c>
      <c r="C22" s="11">
        <v>46211</v>
      </c>
      <c r="D22" s="3" t="s">
        <v>194</v>
      </c>
      <c r="E22" s="24">
        <v>4.2110000000000003</v>
      </c>
      <c r="F22" s="8"/>
      <c r="G22" s="8">
        <f t="shared" si="1"/>
        <v>4.2110000000000003</v>
      </c>
    </row>
    <row r="23" spans="1:7" s="6" customFormat="1" x14ac:dyDescent="0.25">
      <c r="A23" s="1">
        <v>21</v>
      </c>
      <c r="B23" s="9" t="s">
        <v>116</v>
      </c>
      <c r="C23" s="4">
        <v>46202</v>
      </c>
      <c r="D23" s="9" t="s">
        <v>25</v>
      </c>
      <c r="E23" s="27">
        <v>4.2</v>
      </c>
      <c r="F23" s="120"/>
      <c r="G23" s="5">
        <f t="shared" si="1"/>
        <v>4.2</v>
      </c>
    </row>
    <row r="24" spans="1:7" s="6" customFormat="1" x14ac:dyDescent="0.25">
      <c r="A24" s="5">
        <v>22</v>
      </c>
      <c r="B24" s="9" t="s">
        <v>952</v>
      </c>
      <c r="C24" s="4">
        <v>46220</v>
      </c>
      <c r="D24" s="9" t="s">
        <v>25</v>
      </c>
      <c r="E24" s="27">
        <v>4.2</v>
      </c>
      <c r="F24" s="8"/>
      <c r="G24" s="8">
        <f t="shared" si="1"/>
        <v>4.2</v>
      </c>
    </row>
    <row r="25" spans="1:7" s="6" customFormat="1" x14ac:dyDescent="0.25">
      <c r="A25" s="1">
        <v>23</v>
      </c>
      <c r="B25" s="3" t="s">
        <v>416</v>
      </c>
      <c r="C25" s="11">
        <v>46210</v>
      </c>
      <c r="D25" s="3" t="s">
        <v>25</v>
      </c>
      <c r="E25" s="24">
        <v>4.1879999999999997</v>
      </c>
      <c r="F25" s="8"/>
      <c r="G25" s="8">
        <f t="shared" si="1"/>
        <v>4.1879999999999997</v>
      </c>
    </row>
    <row r="26" spans="1:7" s="6" customFormat="1" x14ac:dyDescent="0.25">
      <c r="A26" s="5">
        <v>24</v>
      </c>
      <c r="B26" s="3" t="s">
        <v>379</v>
      </c>
      <c r="C26" s="11">
        <v>46209</v>
      </c>
      <c r="D26" s="5" t="s">
        <v>43</v>
      </c>
      <c r="E26" s="5">
        <v>4.1870000000000003</v>
      </c>
      <c r="F26" s="5"/>
      <c r="G26" s="8">
        <f t="shared" si="1"/>
        <v>4.1870000000000003</v>
      </c>
    </row>
    <row r="27" spans="1:7" s="6" customFormat="1" x14ac:dyDescent="0.25">
      <c r="A27" s="1">
        <v>25</v>
      </c>
      <c r="B27" s="3" t="s">
        <v>218</v>
      </c>
      <c r="C27" s="11">
        <v>46205</v>
      </c>
      <c r="D27" s="5" t="s">
        <v>43</v>
      </c>
      <c r="E27" s="7">
        <v>4.1760000000000002</v>
      </c>
      <c r="F27" s="5"/>
      <c r="G27" s="8">
        <f t="shared" si="1"/>
        <v>4.1760000000000002</v>
      </c>
    </row>
    <row r="28" spans="1:7" s="6" customFormat="1" x14ac:dyDescent="0.25">
      <c r="A28" s="5">
        <v>26</v>
      </c>
      <c r="B28" s="5" t="s">
        <v>906</v>
      </c>
      <c r="C28" s="4">
        <v>46219</v>
      </c>
      <c r="D28" s="5" t="s">
        <v>135</v>
      </c>
      <c r="E28" s="7">
        <v>4.1669999999999998</v>
      </c>
      <c r="F28" s="8"/>
      <c r="G28" s="8">
        <f t="shared" si="1"/>
        <v>4.1669999999999998</v>
      </c>
    </row>
    <row r="29" spans="1:7" s="6" customFormat="1" x14ac:dyDescent="0.25">
      <c r="A29" s="1">
        <v>27</v>
      </c>
      <c r="B29" s="9" t="s">
        <v>334</v>
      </c>
      <c r="C29" s="4">
        <v>46208</v>
      </c>
      <c r="D29" s="3" t="s">
        <v>25</v>
      </c>
      <c r="E29" s="5">
        <v>4.1500000000000004</v>
      </c>
      <c r="F29" s="5"/>
      <c r="G29" s="8">
        <f t="shared" si="1"/>
        <v>4.1500000000000004</v>
      </c>
    </row>
    <row r="30" spans="1:7" s="6" customFormat="1" x14ac:dyDescent="0.25">
      <c r="A30" s="5">
        <v>28</v>
      </c>
      <c r="B30" s="3" t="s">
        <v>754</v>
      </c>
      <c r="C30" s="11">
        <v>46217</v>
      </c>
      <c r="D30" s="3" t="s">
        <v>25</v>
      </c>
      <c r="E30" s="24">
        <v>3.8330000000000002</v>
      </c>
      <c r="F30" s="7">
        <v>0.3</v>
      </c>
      <c r="G30" s="8">
        <f t="shared" si="1"/>
        <v>4.133</v>
      </c>
    </row>
    <row r="31" spans="1:7" s="6" customFormat="1" x14ac:dyDescent="0.25">
      <c r="A31" s="1">
        <v>29</v>
      </c>
      <c r="B31" s="86" t="s">
        <v>35</v>
      </c>
      <c r="C31" s="85">
        <v>46192</v>
      </c>
      <c r="D31" s="86" t="s">
        <v>27</v>
      </c>
      <c r="E31" s="91">
        <v>4.1180000000000003</v>
      </c>
      <c r="F31" s="108"/>
      <c r="G31" s="113">
        <f t="shared" si="1"/>
        <v>4.1180000000000003</v>
      </c>
    </row>
    <row r="32" spans="1:7" s="6" customFormat="1" x14ac:dyDescent="0.25">
      <c r="A32" s="5">
        <v>30</v>
      </c>
      <c r="B32" s="3" t="s">
        <v>686</v>
      </c>
      <c r="C32" s="11">
        <v>46216</v>
      </c>
      <c r="D32" s="3" t="s">
        <v>59</v>
      </c>
      <c r="E32" s="24">
        <v>3.8130000000000002</v>
      </c>
      <c r="F32" s="24">
        <v>0.3</v>
      </c>
      <c r="G32" s="8">
        <f t="shared" si="1"/>
        <v>4.1130000000000004</v>
      </c>
    </row>
    <row r="33" spans="1:7" s="6" customFormat="1" x14ac:dyDescent="0.25">
      <c r="A33" s="1">
        <v>31</v>
      </c>
      <c r="B33" s="3" t="s">
        <v>1282</v>
      </c>
      <c r="C33" s="11">
        <v>46221</v>
      </c>
      <c r="D33" s="3" t="s">
        <v>25</v>
      </c>
      <c r="E33" s="24">
        <v>4.1109999999999998</v>
      </c>
      <c r="F33" s="8"/>
      <c r="G33" s="8">
        <f t="shared" si="1"/>
        <v>4.1109999999999998</v>
      </c>
    </row>
    <row r="34" spans="1:7" s="6" customFormat="1" x14ac:dyDescent="0.25">
      <c r="A34" s="5">
        <v>32</v>
      </c>
      <c r="B34" s="21" t="s">
        <v>1294</v>
      </c>
      <c r="C34" s="22">
        <v>46231</v>
      </c>
      <c r="D34" s="5" t="s">
        <v>43</v>
      </c>
      <c r="E34" s="21">
        <v>4.1100000000000003</v>
      </c>
      <c r="F34" s="21"/>
      <c r="G34" s="8">
        <f t="shared" si="1"/>
        <v>4.1100000000000003</v>
      </c>
    </row>
    <row r="35" spans="1:7" s="6" customFormat="1" x14ac:dyDescent="0.25">
      <c r="A35" s="1">
        <v>33</v>
      </c>
      <c r="B35" s="3" t="s">
        <v>893</v>
      </c>
      <c r="C35" s="11">
        <v>46219</v>
      </c>
      <c r="D35" s="5" t="s">
        <v>43</v>
      </c>
      <c r="E35" s="5">
        <v>4.0999999999999996</v>
      </c>
      <c r="F35" s="5"/>
      <c r="G35" s="8">
        <f t="shared" si="1"/>
        <v>4.0999999999999996</v>
      </c>
    </row>
    <row r="36" spans="1:7" s="6" customFormat="1" x14ac:dyDescent="0.25">
      <c r="A36" s="5">
        <v>34</v>
      </c>
      <c r="B36" s="3" t="s">
        <v>230</v>
      </c>
      <c r="C36" s="11">
        <v>46206</v>
      </c>
      <c r="D36" s="3" t="s">
        <v>25</v>
      </c>
      <c r="E36" s="24">
        <v>4.0629999999999997</v>
      </c>
      <c r="F36" s="8"/>
      <c r="G36" s="8">
        <f t="shared" si="1"/>
        <v>4.0629999999999997</v>
      </c>
    </row>
    <row r="37" spans="1:7" s="6" customFormat="1" x14ac:dyDescent="0.25">
      <c r="A37" s="1">
        <v>35</v>
      </c>
      <c r="B37" s="3" t="s">
        <v>231</v>
      </c>
      <c r="C37" s="11">
        <v>46206</v>
      </c>
      <c r="D37" s="3" t="s">
        <v>59</v>
      </c>
      <c r="E37" s="24">
        <v>4.0629999999999997</v>
      </c>
      <c r="F37" s="8"/>
      <c r="G37" s="8">
        <f t="shared" si="1"/>
        <v>4.0629999999999997</v>
      </c>
    </row>
    <row r="38" spans="1:7" s="6" customFormat="1" x14ac:dyDescent="0.25">
      <c r="A38" s="5">
        <v>36</v>
      </c>
      <c r="B38" s="9" t="s">
        <v>741</v>
      </c>
      <c r="C38" s="10">
        <v>46214</v>
      </c>
      <c r="D38" s="5" t="s">
        <v>43</v>
      </c>
      <c r="E38" s="9">
        <v>4.0620000000000003</v>
      </c>
      <c r="F38" s="9"/>
      <c r="G38" s="8">
        <f t="shared" si="1"/>
        <v>4.0620000000000003</v>
      </c>
    </row>
    <row r="39" spans="1:7" s="6" customFormat="1" x14ac:dyDescent="0.25">
      <c r="A39" s="1">
        <v>37</v>
      </c>
      <c r="B39" s="3" t="s">
        <v>191</v>
      </c>
      <c r="C39" s="11">
        <v>46205</v>
      </c>
      <c r="D39" s="3" t="s">
        <v>25</v>
      </c>
      <c r="E39" s="24">
        <v>3.56</v>
      </c>
      <c r="F39" s="7">
        <v>0.5</v>
      </c>
      <c r="G39" s="8">
        <f t="shared" si="1"/>
        <v>4.0600000000000005</v>
      </c>
    </row>
    <row r="40" spans="1:7" s="6" customFormat="1" x14ac:dyDescent="0.25">
      <c r="A40" s="5">
        <v>38</v>
      </c>
      <c r="B40" s="3" t="s">
        <v>1339</v>
      </c>
      <c r="C40" s="11">
        <v>46232</v>
      </c>
      <c r="D40" s="3" t="s">
        <v>159</v>
      </c>
      <c r="E40" s="24">
        <v>4.056</v>
      </c>
      <c r="F40" s="8"/>
      <c r="G40" s="8">
        <f t="shared" si="1"/>
        <v>4.056</v>
      </c>
    </row>
    <row r="41" spans="1:7" s="6" customFormat="1" x14ac:dyDescent="0.25">
      <c r="A41" s="1">
        <v>39</v>
      </c>
      <c r="B41" s="3" t="s">
        <v>462</v>
      </c>
      <c r="C41" s="11">
        <v>46211</v>
      </c>
      <c r="D41" s="3" t="s">
        <v>25</v>
      </c>
      <c r="E41" s="24">
        <v>4.0529999999999999</v>
      </c>
      <c r="F41" s="84"/>
      <c r="G41" s="8">
        <f t="shared" si="1"/>
        <v>4.0529999999999999</v>
      </c>
    </row>
    <row r="42" spans="1:7" s="6" customFormat="1" x14ac:dyDescent="0.25">
      <c r="A42" s="5">
        <v>40</v>
      </c>
      <c r="B42" s="21" t="s">
        <v>1125</v>
      </c>
      <c r="C42" s="22">
        <v>46219</v>
      </c>
      <c r="D42" s="5" t="s">
        <v>43</v>
      </c>
      <c r="E42" s="21">
        <v>4.05</v>
      </c>
      <c r="F42" s="21"/>
      <c r="G42" s="8">
        <f t="shared" si="1"/>
        <v>4.05</v>
      </c>
    </row>
    <row r="43" spans="1:7" s="6" customFormat="1" x14ac:dyDescent="0.25">
      <c r="A43" s="1">
        <v>41</v>
      </c>
      <c r="B43" s="3" t="s">
        <v>186</v>
      </c>
      <c r="C43" s="11">
        <v>46227</v>
      </c>
      <c r="D43" s="5" t="s">
        <v>43</v>
      </c>
      <c r="E43" s="7">
        <v>4.05</v>
      </c>
      <c r="F43" s="5"/>
      <c r="G43" s="8">
        <f t="shared" ref="G43:G74" si="2">E43+F43</f>
        <v>4.05</v>
      </c>
    </row>
    <row r="44" spans="1:7" s="6" customFormat="1" x14ac:dyDescent="0.25">
      <c r="A44" s="5">
        <v>42</v>
      </c>
      <c r="B44" s="3" t="s">
        <v>665</v>
      </c>
      <c r="C44" s="11">
        <v>46214</v>
      </c>
      <c r="D44" s="3" t="s">
        <v>25</v>
      </c>
      <c r="E44" s="24">
        <v>3.706</v>
      </c>
      <c r="F44" s="7">
        <v>0.3</v>
      </c>
      <c r="G44" s="8">
        <f t="shared" si="2"/>
        <v>4.0060000000000002</v>
      </c>
    </row>
    <row r="45" spans="1:7" s="6" customFormat="1" x14ac:dyDescent="0.25">
      <c r="A45" s="1">
        <v>43</v>
      </c>
      <c r="B45" s="3" t="s">
        <v>805</v>
      </c>
      <c r="C45" s="11">
        <v>46216</v>
      </c>
      <c r="D45" s="5" t="s">
        <v>43</v>
      </c>
      <c r="E45" s="7">
        <v>4</v>
      </c>
      <c r="F45" s="8"/>
      <c r="G45" s="8">
        <f t="shared" si="2"/>
        <v>4</v>
      </c>
    </row>
    <row r="46" spans="1:7" s="6" customFormat="1" x14ac:dyDescent="0.25">
      <c r="A46" s="5">
        <v>44</v>
      </c>
      <c r="B46" s="112" t="s">
        <v>84</v>
      </c>
      <c r="C46" s="26">
        <v>46221</v>
      </c>
      <c r="D46" s="112" t="s">
        <v>25</v>
      </c>
      <c r="E46" s="114">
        <v>4</v>
      </c>
      <c r="F46" s="5"/>
      <c r="G46" s="8">
        <f t="shared" si="2"/>
        <v>4</v>
      </c>
    </row>
    <row r="47" spans="1:7" s="6" customFormat="1" x14ac:dyDescent="0.25">
      <c r="A47" s="1">
        <v>45</v>
      </c>
      <c r="B47" s="3" t="s">
        <v>108</v>
      </c>
      <c r="C47" s="11">
        <v>46202</v>
      </c>
      <c r="D47" s="3" t="s">
        <v>25</v>
      </c>
      <c r="E47" s="24">
        <v>3.875</v>
      </c>
      <c r="F47" s="5">
        <v>0.1</v>
      </c>
      <c r="G47" s="8">
        <f t="shared" si="2"/>
        <v>3.9750000000000001</v>
      </c>
    </row>
    <row r="48" spans="1:7" s="6" customFormat="1" x14ac:dyDescent="0.25">
      <c r="A48" s="5">
        <v>46</v>
      </c>
      <c r="B48" s="5" t="s">
        <v>1126</v>
      </c>
      <c r="C48" s="4">
        <v>46225</v>
      </c>
      <c r="D48" s="5" t="s">
        <v>59</v>
      </c>
      <c r="E48" s="7">
        <v>3.6669999999999998</v>
      </c>
      <c r="F48" s="7">
        <v>0.3</v>
      </c>
      <c r="G48" s="8">
        <f t="shared" si="2"/>
        <v>3.9669999999999996</v>
      </c>
    </row>
    <row r="49" spans="1:7" s="6" customFormat="1" x14ac:dyDescent="0.25">
      <c r="A49" s="1">
        <v>47</v>
      </c>
      <c r="B49" s="5" t="s">
        <v>755</v>
      </c>
      <c r="C49" s="4">
        <v>46217</v>
      </c>
      <c r="D49" s="5" t="s">
        <v>135</v>
      </c>
      <c r="E49" s="7">
        <v>3.944</v>
      </c>
      <c r="F49" s="8"/>
      <c r="G49" s="8">
        <f t="shared" si="2"/>
        <v>3.944</v>
      </c>
    </row>
    <row r="50" spans="1:7" s="6" customFormat="1" x14ac:dyDescent="0.25">
      <c r="A50" s="5">
        <v>48</v>
      </c>
      <c r="B50" s="9" t="s">
        <v>520</v>
      </c>
      <c r="C50" s="10">
        <v>46212</v>
      </c>
      <c r="D50" s="5" t="s">
        <v>43</v>
      </c>
      <c r="E50" s="9">
        <v>3.9409999999999998</v>
      </c>
      <c r="F50" s="9"/>
      <c r="G50" s="8">
        <f t="shared" si="2"/>
        <v>3.9409999999999998</v>
      </c>
    </row>
    <row r="51" spans="1:7" s="6" customFormat="1" x14ac:dyDescent="0.25">
      <c r="A51" s="1">
        <v>49</v>
      </c>
      <c r="B51" s="21" t="s">
        <v>1249</v>
      </c>
      <c r="C51" s="22">
        <v>46230</v>
      </c>
      <c r="D51" s="5" t="s">
        <v>43</v>
      </c>
      <c r="E51" s="21">
        <v>3.94</v>
      </c>
      <c r="F51" s="21"/>
      <c r="G51" s="8">
        <f t="shared" si="2"/>
        <v>3.94</v>
      </c>
    </row>
    <row r="52" spans="1:7" s="6" customFormat="1" x14ac:dyDescent="0.25">
      <c r="A52" s="5">
        <v>50</v>
      </c>
      <c r="B52" s="9" t="s">
        <v>1360</v>
      </c>
      <c r="C52" s="10">
        <v>46233</v>
      </c>
      <c r="D52" s="5" t="s">
        <v>43</v>
      </c>
      <c r="E52" s="9">
        <v>3.93</v>
      </c>
      <c r="F52" s="9"/>
      <c r="G52" s="8">
        <f t="shared" si="2"/>
        <v>3.93</v>
      </c>
    </row>
    <row r="53" spans="1:7" s="6" customFormat="1" x14ac:dyDescent="0.25">
      <c r="A53" s="1">
        <v>51</v>
      </c>
      <c r="B53" s="3" t="s">
        <v>1283</v>
      </c>
      <c r="C53" s="11">
        <v>46216</v>
      </c>
      <c r="D53" s="3" t="s">
        <v>25</v>
      </c>
      <c r="E53" s="24">
        <v>3.706</v>
      </c>
      <c r="F53" s="7">
        <v>0.2</v>
      </c>
      <c r="G53" s="8">
        <f t="shared" si="2"/>
        <v>3.9060000000000001</v>
      </c>
    </row>
    <row r="54" spans="1:7" s="6" customFormat="1" x14ac:dyDescent="0.25">
      <c r="A54" s="5">
        <v>52</v>
      </c>
      <c r="B54" s="5" t="s">
        <v>908</v>
      </c>
      <c r="C54" s="4">
        <v>46219</v>
      </c>
      <c r="D54" s="5" t="s">
        <v>25</v>
      </c>
      <c r="E54" s="7">
        <v>3.5</v>
      </c>
      <c r="F54" s="7">
        <v>0.4</v>
      </c>
      <c r="G54" s="8">
        <f t="shared" si="2"/>
        <v>3.9</v>
      </c>
    </row>
    <row r="55" spans="1:7" s="6" customFormat="1" x14ac:dyDescent="0.25">
      <c r="A55" s="1">
        <v>53</v>
      </c>
      <c r="B55" s="3" t="s">
        <v>555</v>
      </c>
      <c r="C55" s="11">
        <v>46213</v>
      </c>
      <c r="D55" s="3" t="s">
        <v>25</v>
      </c>
      <c r="E55" s="24">
        <v>3.895</v>
      </c>
      <c r="F55" s="8"/>
      <c r="G55" s="8">
        <f t="shared" si="2"/>
        <v>3.895</v>
      </c>
    </row>
    <row r="56" spans="1:7" s="6" customFormat="1" x14ac:dyDescent="0.25">
      <c r="A56" s="5">
        <v>54</v>
      </c>
      <c r="B56" s="3" t="s">
        <v>190</v>
      </c>
      <c r="C56" s="11">
        <v>46205</v>
      </c>
      <c r="D56" s="3" t="s">
        <v>25</v>
      </c>
      <c r="E56" s="24">
        <v>3.8889999999999998</v>
      </c>
      <c r="F56" s="84"/>
      <c r="G56" s="8">
        <f t="shared" si="2"/>
        <v>3.8889999999999998</v>
      </c>
    </row>
    <row r="57" spans="1:7" s="6" customFormat="1" x14ac:dyDescent="0.25">
      <c r="A57" s="1">
        <v>55</v>
      </c>
      <c r="B57" s="3" t="s">
        <v>82</v>
      </c>
      <c r="C57" s="11">
        <v>46198</v>
      </c>
      <c r="D57" s="3" t="s">
        <v>59</v>
      </c>
      <c r="E57" s="24">
        <v>3.887</v>
      </c>
      <c r="F57" s="9"/>
      <c r="G57" s="8">
        <f t="shared" si="2"/>
        <v>3.887</v>
      </c>
    </row>
    <row r="58" spans="1:7" s="6" customFormat="1" x14ac:dyDescent="0.25">
      <c r="A58" s="5">
        <v>56</v>
      </c>
      <c r="B58" s="9" t="s">
        <v>753</v>
      </c>
      <c r="C58" s="10">
        <v>46214</v>
      </c>
      <c r="D58" s="9" t="s">
        <v>25</v>
      </c>
      <c r="E58" s="27">
        <v>3.8820000000000001</v>
      </c>
      <c r="F58" s="5"/>
      <c r="G58" s="8">
        <f t="shared" si="2"/>
        <v>3.8820000000000001</v>
      </c>
    </row>
    <row r="59" spans="1:7" s="6" customFormat="1" x14ac:dyDescent="0.25">
      <c r="A59" s="1">
        <v>57</v>
      </c>
      <c r="B59" s="5" t="s">
        <v>313</v>
      </c>
      <c r="C59" s="4">
        <v>46208</v>
      </c>
      <c r="D59" s="5" t="s">
        <v>43</v>
      </c>
      <c r="E59" s="7">
        <v>3.88</v>
      </c>
      <c r="F59" s="5"/>
      <c r="G59" s="8">
        <f t="shared" si="2"/>
        <v>3.88</v>
      </c>
    </row>
    <row r="60" spans="1:7" s="6" customFormat="1" x14ac:dyDescent="0.25">
      <c r="A60" s="5">
        <v>58</v>
      </c>
      <c r="B60" s="3" t="s">
        <v>260</v>
      </c>
      <c r="C60" s="11">
        <v>46209</v>
      </c>
      <c r="D60" s="3" t="s">
        <v>59</v>
      </c>
      <c r="E60" s="24">
        <v>3.875</v>
      </c>
      <c r="F60" s="8"/>
      <c r="G60" s="8">
        <f t="shared" si="2"/>
        <v>3.875</v>
      </c>
    </row>
    <row r="61" spans="1:7" s="6" customFormat="1" x14ac:dyDescent="0.25">
      <c r="A61" s="1">
        <v>59</v>
      </c>
      <c r="B61" s="5" t="s">
        <v>855</v>
      </c>
      <c r="C61" s="4">
        <v>46218</v>
      </c>
      <c r="D61" s="5" t="s">
        <v>59</v>
      </c>
      <c r="E61" s="24">
        <v>3.875</v>
      </c>
      <c r="F61" s="8"/>
      <c r="G61" s="8">
        <f t="shared" si="2"/>
        <v>3.875</v>
      </c>
    </row>
    <row r="62" spans="1:7" s="6" customFormat="1" x14ac:dyDescent="0.25">
      <c r="A62" s="5">
        <v>60</v>
      </c>
      <c r="B62" s="3" t="s">
        <v>88</v>
      </c>
      <c r="C62" s="11">
        <v>46199</v>
      </c>
      <c r="D62" s="3" t="s">
        <v>25</v>
      </c>
      <c r="E62" s="24">
        <v>3.375</v>
      </c>
      <c r="F62" s="5">
        <v>0.5</v>
      </c>
      <c r="G62" s="8">
        <f t="shared" si="2"/>
        <v>3.875</v>
      </c>
    </row>
    <row r="63" spans="1:7" s="6" customFormat="1" x14ac:dyDescent="0.25">
      <c r="A63" s="1">
        <v>61</v>
      </c>
      <c r="B63" s="117" t="s">
        <v>1257</v>
      </c>
      <c r="C63" s="116">
        <v>46230</v>
      </c>
      <c r="D63" s="117" t="s">
        <v>25</v>
      </c>
      <c r="E63" s="144">
        <v>3.875</v>
      </c>
      <c r="F63" s="145"/>
      <c r="G63" s="183">
        <f t="shared" si="2"/>
        <v>3.875</v>
      </c>
    </row>
    <row r="64" spans="1:7" s="6" customFormat="1" x14ac:dyDescent="0.25">
      <c r="A64" s="5">
        <v>62</v>
      </c>
      <c r="B64" s="89" t="s">
        <v>858</v>
      </c>
      <c r="C64" s="88">
        <v>46218</v>
      </c>
      <c r="D64" s="89" t="s">
        <v>201</v>
      </c>
      <c r="E64" s="182">
        <v>3.8330000000000002</v>
      </c>
      <c r="F64" s="183"/>
      <c r="G64" s="183">
        <f t="shared" si="2"/>
        <v>3.8330000000000002</v>
      </c>
    </row>
    <row r="65" spans="1:7" s="6" customFormat="1" x14ac:dyDescent="0.25">
      <c r="A65" s="1">
        <v>63</v>
      </c>
      <c r="B65" s="3" t="s">
        <v>1006</v>
      </c>
      <c r="C65" s="11">
        <v>46227</v>
      </c>
      <c r="D65" s="3" t="s">
        <v>25</v>
      </c>
      <c r="E65" s="24">
        <v>3.625</v>
      </c>
      <c r="F65" s="7">
        <v>0.2</v>
      </c>
      <c r="G65" s="8">
        <f t="shared" si="2"/>
        <v>3.8250000000000002</v>
      </c>
    </row>
    <row r="66" spans="1:7" s="6" customFormat="1" x14ac:dyDescent="0.25">
      <c r="A66" s="5">
        <v>64</v>
      </c>
      <c r="B66" s="3" t="s">
        <v>463</v>
      </c>
      <c r="C66" s="11">
        <v>46211</v>
      </c>
      <c r="D66" s="3" t="s">
        <v>25</v>
      </c>
      <c r="E66" s="24">
        <v>3.8239999999999998</v>
      </c>
      <c r="F66" s="8"/>
      <c r="G66" s="8">
        <f t="shared" si="2"/>
        <v>3.8239999999999998</v>
      </c>
    </row>
    <row r="67" spans="1:7" s="6" customFormat="1" x14ac:dyDescent="0.25">
      <c r="A67" s="1">
        <v>65</v>
      </c>
      <c r="B67" s="9" t="s">
        <v>410</v>
      </c>
      <c r="C67" s="10">
        <v>46208</v>
      </c>
      <c r="D67" s="5" t="s">
        <v>43</v>
      </c>
      <c r="E67" s="9">
        <v>3.82</v>
      </c>
      <c r="F67" s="9"/>
      <c r="G67" s="8">
        <f t="shared" si="2"/>
        <v>3.82</v>
      </c>
    </row>
    <row r="68" spans="1:7" s="6" customFormat="1" x14ac:dyDescent="0.25">
      <c r="A68" s="5">
        <v>66</v>
      </c>
      <c r="B68" s="3" t="s">
        <v>261</v>
      </c>
      <c r="C68" s="11">
        <v>46209</v>
      </c>
      <c r="D68" s="3" t="s">
        <v>25</v>
      </c>
      <c r="E68" s="24">
        <v>3.706</v>
      </c>
      <c r="F68" s="24">
        <v>0.1</v>
      </c>
      <c r="G68" s="8">
        <f t="shared" si="2"/>
        <v>3.806</v>
      </c>
    </row>
    <row r="69" spans="1:7" x14ac:dyDescent="0.25">
      <c r="A69" s="1">
        <v>67</v>
      </c>
      <c r="B69" s="5" t="s">
        <v>907</v>
      </c>
      <c r="C69" s="4">
        <v>46219</v>
      </c>
      <c r="D69" s="5" t="s">
        <v>59</v>
      </c>
      <c r="E69" s="7">
        <v>3.7890000000000001</v>
      </c>
      <c r="F69" s="8"/>
      <c r="G69" s="8">
        <f t="shared" si="2"/>
        <v>3.7890000000000001</v>
      </c>
    </row>
    <row r="70" spans="1:7" x14ac:dyDescent="0.25">
      <c r="A70" s="5">
        <v>68</v>
      </c>
      <c r="B70" s="3" t="s">
        <v>415</v>
      </c>
      <c r="C70" s="11">
        <v>46210</v>
      </c>
      <c r="D70" s="3" t="s">
        <v>25</v>
      </c>
      <c r="E70" s="24">
        <v>3.6880000000000002</v>
      </c>
      <c r="F70" s="7">
        <v>0.1</v>
      </c>
      <c r="G70" s="8">
        <f t="shared" si="2"/>
        <v>3.7880000000000003</v>
      </c>
    </row>
    <row r="71" spans="1:7" x14ac:dyDescent="0.25">
      <c r="A71" s="1">
        <v>69</v>
      </c>
      <c r="B71" s="3" t="s">
        <v>412</v>
      </c>
      <c r="C71" s="11">
        <v>46210</v>
      </c>
      <c r="D71" s="3" t="s">
        <v>59</v>
      </c>
      <c r="E71" s="24">
        <v>3.778</v>
      </c>
      <c r="F71" s="8"/>
      <c r="G71" s="8">
        <f t="shared" si="2"/>
        <v>3.778</v>
      </c>
    </row>
    <row r="72" spans="1:7" x14ac:dyDescent="0.25">
      <c r="A72" s="5">
        <v>70</v>
      </c>
      <c r="B72" s="3" t="s">
        <v>525</v>
      </c>
      <c r="C72" s="11">
        <v>46212</v>
      </c>
      <c r="D72" s="3" t="s">
        <v>59</v>
      </c>
      <c r="E72" s="24">
        <v>3.7650000000000001</v>
      </c>
      <c r="F72" s="5"/>
      <c r="G72" s="8">
        <f t="shared" si="2"/>
        <v>3.7650000000000001</v>
      </c>
    </row>
    <row r="73" spans="1:7" x14ac:dyDescent="0.25">
      <c r="A73" s="1">
        <v>71</v>
      </c>
      <c r="B73" s="5" t="s">
        <v>601</v>
      </c>
      <c r="C73" s="4">
        <v>46212</v>
      </c>
      <c r="D73" s="5" t="s">
        <v>43</v>
      </c>
      <c r="E73" s="7">
        <v>3.76</v>
      </c>
      <c r="F73" s="8"/>
      <c r="G73" s="8">
        <f t="shared" si="2"/>
        <v>3.76</v>
      </c>
    </row>
    <row r="74" spans="1:7" x14ac:dyDescent="0.25">
      <c r="A74" s="5">
        <v>72</v>
      </c>
      <c r="B74" s="3" t="s">
        <v>78</v>
      </c>
      <c r="C74" s="11">
        <v>46198</v>
      </c>
      <c r="D74" s="3" t="s">
        <v>59</v>
      </c>
      <c r="E74" s="24">
        <v>3.75</v>
      </c>
      <c r="F74" s="5"/>
      <c r="G74" s="8">
        <f t="shared" si="2"/>
        <v>3.75</v>
      </c>
    </row>
    <row r="75" spans="1:7" x14ac:dyDescent="0.25">
      <c r="A75" s="1">
        <v>73</v>
      </c>
      <c r="B75" s="3" t="s">
        <v>142</v>
      </c>
      <c r="C75" s="11">
        <v>46204</v>
      </c>
      <c r="D75" s="3" t="s">
        <v>25</v>
      </c>
      <c r="E75" s="24">
        <v>3.706</v>
      </c>
      <c r="F75" s="5"/>
      <c r="G75" s="8">
        <f t="shared" ref="G75:G106" si="3">E75+F75</f>
        <v>3.706</v>
      </c>
    </row>
    <row r="76" spans="1:7" x14ac:dyDescent="0.25">
      <c r="A76" s="5">
        <v>74</v>
      </c>
      <c r="B76" s="3" t="s">
        <v>554</v>
      </c>
      <c r="C76" s="11">
        <v>46213</v>
      </c>
      <c r="D76" s="3" t="s">
        <v>59</v>
      </c>
      <c r="E76" s="24">
        <v>3.6880000000000002</v>
      </c>
      <c r="F76" s="8"/>
      <c r="G76" s="8">
        <f t="shared" si="3"/>
        <v>3.6880000000000002</v>
      </c>
    </row>
    <row r="77" spans="1:7" x14ac:dyDescent="0.25">
      <c r="A77" s="1">
        <v>75</v>
      </c>
      <c r="B77" s="3" t="s">
        <v>759</v>
      </c>
      <c r="C77" s="11">
        <v>46217</v>
      </c>
      <c r="D77" s="3" t="s">
        <v>59</v>
      </c>
      <c r="E77" s="24">
        <v>3.6880000000000002</v>
      </c>
      <c r="F77" s="8"/>
      <c r="G77" s="8">
        <f t="shared" si="3"/>
        <v>3.6880000000000002</v>
      </c>
    </row>
    <row r="78" spans="1:7" x14ac:dyDescent="0.25">
      <c r="A78" s="5">
        <v>76</v>
      </c>
      <c r="B78" s="21" t="s">
        <v>944</v>
      </c>
      <c r="C78" s="22">
        <v>46220</v>
      </c>
      <c r="D78" s="5" t="s">
        <v>43</v>
      </c>
      <c r="E78" s="21">
        <v>3.6309999999999998</v>
      </c>
      <c r="F78" s="21"/>
      <c r="G78" s="8">
        <f t="shared" si="3"/>
        <v>3.6309999999999998</v>
      </c>
    </row>
    <row r="79" spans="1:7" x14ac:dyDescent="0.25">
      <c r="A79" s="1">
        <v>77</v>
      </c>
      <c r="B79" s="5" t="s">
        <v>857</v>
      </c>
      <c r="C79" s="4">
        <v>46218</v>
      </c>
      <c r="D79" s="5" t="s">
        <v>25</v>
      </c>
      <c r="E79" s="7">
        <v>3.6110000000000002</v>
      </c>
      <c r="F79" s="8"/>
      <c r="G79" s="8">
        <f t="shared" si="3"/>
        <v>3.6110000000000002</v>
      </c>
    </row>
    <row r="80" spans="1:7" x14ac:dyDescent="0.25">
      <c r="A80" s="5">
        <v>78</v>
      </c>
      <c r="B80" s="3" t="s">
        <v>936</v>
      </c>
      <c r="C80" s="11">
        <v>46220</v>
      </c>
      <c r="D80" s="5" t="s">
        <v>43</v>
      </c>
      <c r="E80" s="5">
        <v>3.61</v>
      </c>
      <c r="F80" s="5"/>
      <c r="G80" s="8">
        <f t="shared" si="3"/>
        <v>3.61</v>
      </c>
    </row>
    <row r="81" spans="1:7" x14ac:dyDescent="0.25">
      <c r="A81" s="1">
        <v>79</v>
      </c>
      <c r="B81" s="3" t="s">
        <v>189</v>
      </c>
      <c r="C81" s="11">
        <v>46205</v>
      </c>
      <c r="D81" s="3" t="s">
        <v>59</v>
      </c>
      <c r="E81" s="24">
        <v>3.5790000000000002</v>
      </c>
      <c r="F81" s="8"/>
      <c r="G81" s="8">
        <f t="shared" si="3"/>
        <v>3.5790000000000002</v>
      </c>
    </row>
    <row r="82" spans="1:7" x14ac:dyDescent="0.25">
      <c r="A82" s="5">
        <v>80</v>
      </c>
      <c r="B82" s="3" t="s">
        <v>756</v>
      </c>
      <c r="C82" s="11">
        <v>46217</v>
      </c>
      <c r="D82" s="3" t="s">
        <v>59</v>
      </c>
      <c r="E82" s="24">
        <v>3.5790000000000002</v>
      </c>
      <c r="F82" s="8"/>
      <c r="G82" s="8">
        <f t="shared" si="3"/>
        <v>3.5790000000000002</v>
      </c>
    </row>
    <row r="83" spans="1:7" x14ac:dyDescent="0.25">
      <c r="A83" s="1">
        <v>81</v>
      </c>
      <c r="B83" s="3" t="s">
        <v>854</v>
      </c>
      <c r="C83" s="11">
        <v>46218</v>
      </c>
      <c r="D83" s="3" t="s">
        <v>159</v>
      </c>
      <c r="E83" s="24">
        <v>3.556</v>
      </c>
      <c r="F83" s="8"/>
      <c r="G83" s="8">
        <f t="shared" si="3"/>
        <v>3.556</v>
      </c>
    </row>
    <row r="84" spans="1:7" x14ac:dyDescent="0.25">
      <c r="A84" s="5">
        <v>82</v>
      </c>
      <c r="B84" s="3" t="s">
        <v>757</v>
      </c>
      <c r="C84" s="11">
        <v>46217</v>
      </c>
      <c r="D84" s="3" t="s">
        <v>25</v>
      </c>
      <c r="E84" s="24">
        <v>3.5259999999999998</v>
      </c>
      <c r="F84" s="8"/>
      <c r="G84" s="8">
        <f t="shared" si="3"/>
        <v>3.5259999999999998</v>
      </c>
    </row>
    <row r="85" spans="1:7" x14ac:dyDescent="0.25">
      <c r="A85" s="1">
        <v>83</v>
      </c>
      <c r="B85" s="5" t="s">
        <v>588</v>
      </c>
      <c r="C85" s="4">
        <v>46214</v>
      </c>
      <c r="D85" s="5" t="s">
        <v>59</v>
      </c>
      <c r="E85" s="7">
        <v>3.5</v>
      </c>
      <c r="F85" s="8"/>
      <c r="G85" s="8">
        <f t="shared" si="3"/>
        <v>3.5</v>
      </c>
    </row>
    <row r="86" spans="1:7" x14ac:dyDescent="0.25">
      <c r="A86" s="5">
        <v>84</v>
      </c>
      <c r="B86" s="3" t="s">
        <v>220</v>
      </c>
      <c r="C86" s="4">
        <v>46205</v>
      </c>
      <c r="D86" s="5" t="s">
        <v>43</v>
      </c>
      <c r="E86" s="7">
        <v>3.43</v>
      </c>
      <c r="F86" s="5"/>
      <c r="G86" s="8">
        <f t="shared" si="3"/>
        <v>3.43</v>
      </c>
    </row>
    <row r="87" spans="1:7" x14ac:dyDescent="0.25">
      <c r="A87" s="1">
        <v>85</v>
      </c>
      <c r="B87" s="3" t="s">
        <v>689</v>
      </c>
      <c r="C87" s="11">
        <v>46216</v>
      </c>
      <c r="D87" s="3" t="s">
        <v>159</v>
      </c>
      <c r="E87" s="24">
        <v>3.4</v>
      </c>
      <c r="F87" s="8"/>
      <c r="G87" s="8">
        <f t="shared" si="3"/>
        <v>3.4</v>
      </c>
    </row>
    <row r="88" spans="1:7" x14ac:dyDescent="0.25">
      <c r="A88" s="5">
        <v>86</v>
      </c>
      <c r="B88" s="3" t="s">
        <v>221</v>
      </c>
      <c r="C88" s="11">
        <v>46212</v>
      </c>
      <c r="D88" s="3" t="s">
        <v>59</v>
      </c>
      <c r="E88" s="24">
        <v>3.35</v>
      </c>
      <c r="F88" s="9"/>
      <c r="G88" s="8">
        <f t="shared" si="3"/>
        <v>3.35</v>
      </c>
    </row>
    <row r="89" spans="1:7" x14ac:dyDescent="0.25">
      <c r="A89" s="1">
        <v>87</v>
      </c>
      <c r="B89" s="9" t="s">
        <v>1197</v>
      </c>
      <c r="C89" s="10">
        <v>46227</v>
      </c>
      <c r="D89" s="9" t="s">
        <v>159</v>
      </c>
      <c r="E89" s="27">
        <v>3.3330000000000002</v>
      </c>
      <c r="F89" s="120"/>
      <c r="G89" s="8">
        <f t="shared" si="3"/>
        <v>3.3330000000000002</v>
      </c>
    </row>
    <row r="90" spans="1:7" x14ac:dyDescent="0.25">
      <c r="A90" s="5">
        <v>88</v>
      </c>
      <c r="B90" s="3" t="s">
        <v>414</v>
      </c>
      <c r="C90" s="11">
        <v>46210</v>
      </c>
      <c r="D90" s="3" t="s">
        <v>25</v>
      </c>
      <c r="E90" s="24">
        <v>3.3159999999999998</v>
      </c>
      <c r="F90" s="8"/>
      <c r="G90" s="8">
        <f t="shared" si="3"/>
        <v>3.3159999999999998</v>
      </c>
    </row>
    <row r="91" spans="1:7" x14ac:dyDescent="0.25">
      <c r="A91" s="1">
        <v>89</v>
      </c>
      <c r="B91" s="5" t="s">
        <v>1351</v>
      </c>
      <c r="C91" s="4">
        <v>46225</v>
      </c>
      <c r="D91" s="5" t="s">
        <v>159</v>
      </c>
      <c r="E91" s="7">
        <v>3.3159999999999998</v>
      </c>
      <c r="F91" s="8"/>
      <c r="G91" s="8">
        <f t="shared" si="3"/>
        <v>3.3159999999999998</v>
      </c>
    </row>
    <row r="92" spans="1:7" x14ac:dyDescent="0.25">
      <c r="A92" s="5">
        <v>90</v>
      </c>
      <c r="B92" s="9" t="s">
        <v>667</v>
      </c>
      <c r="C92" s="10">
        <v>46213</v>
      </c>
      <c r="D92" s="5" t="s">
        <v>43</v>
      </c>
      <c r="E92" s="9">
        <v>3.3149999999999999</v>
      </c>
      <c r="F92" s="9"/>
      <c r="G92" s="9">
        <f t="shared" si="3"/>
        <v>3.3149999999999999</v>
      </c>
    </row>
    <row r="93" spans="1:7" x14ac:dyDescent="0.25">
      <c r="A93" s="1">
        <v>91</v>
      </c>
      <c r="B93" s="5" t="s">
        <v>1080</v>
      </c>
      <c r="C93" s="4">
        <v>46224</v>
      </c>
      <c r="D93" s="5" t="s">
        <v>43</v>
      </c>
      <c r="E93" s="7">
        <v>3.28</v>
      </c>
      <c r="F93" s="8"/>
      <c r="G93" s="8">
        <f t="shared" si="3"/>
        <v>3.28</v>
      </c>
    </row>
    <row r="94" spans="1:7" x14ac:dyDescent="0.25">
      <c r="A94" s="5">
        <v>92</v>
      </c>
      <c r="B94" s="9" t="s">
        <v>1198</v>
      </c>
      <c r="C94" s="4">
        <v>46227</v>
      </c>
      <c r="D94" s="9" t="s">
        <v>159</v>
      </c>
      <c r="E94" s="27">
        <v>3.2629999999999999</v>
      </c>
      <c r="F94" s="120"/>
      <c r="G94" s="8">
        <f t="shared" si="3"/>
        <v>3.2629999999999999</v>
      </c>
    </row>
    <row r="95" spans="1:7" x14ac:dyDescent="0.25">
      <c r="A95" s="1">
        <v>93</v>
      </c>
      <c r="B95" s="3" t="s">
        <v>617</v>
      </c>
      <c r="C95" s="11">
        <v>46216</v>
      </c>
      <c r="D95" s="3" t="s">
        <v>194</v>
      </c>
      <c r="E95" s="24">
        <v>3.1520000000000001</v>
      </c>
      <c r="F95" s="8"/>
      <c r="G95" s="8">
        <f t="shared" si="3"/>
        <v>3.1520000000000001</v>
      </c>
    </row>
    <row r="96" spans="1:7" x14ac:dyDescent="0.25">
      <c r="A96" s="5">
        <v>94</v>
      </c>
      <c r="B96" s="9"/>
      <c r="C96" s="9"/>
      <c r="D96" s="9"/>
      <c r="E96" s="9"/>
      <c r="F96" s="9"/>
      <c r="G96" s="9"/>
    </row>
    <row r="97" spans="1:7" x14ac:dyDescent="0.25">
      <c r="A97" s="1">
        <v>95</v>
      </c>
      <c r="B97" s="21"/>
      <c r="C97" s="21"/>
      <c r="D97" s="21"/>
      <c r="E97" s="21"/>
      <c r="F97" s="21"/>
      <c r="G97" s="21"/>
    </row>
    <row r="98" spans="1:7" x14ac:dyDescent="0.25">
      <c r="A98" s="5">
        <v>96</v>
      </c>
      <c r="B98" s="218"/>
      <c r="C98" s="221"/>
      <c r="D98" s="6"/>
      <c r="E98" s="6"/>
      <c r="F98" s="216"/>
      <c r="G98" s="8"/>
    </row>
    <row r="99" spans="1:7" x14ac:dyDescent="0.25">
      <c r="A99" s="1">
        <v>97</v>
      </c>
      <c r="B99" s="13"/>
      <c r="C99" s="13"/>
      <c r="D99" s="13"/>
      <c r="E99" s="13"/>
      <c r="F99" s="13"/>
      <c r="G99" s="8">
        <f t="shared" ref="G99" si="4">E99+F99</f>
        <v>0</v>
      </c>
    </row>
    <row r="100" spans="1:7" x14ac:dyDescent="0.25">
      <c r="A100" s="5">
        <v>98</v>
      </c>
      <c r="B100" s="13"/>
      <c r="C100" s="13"/>
      <c r="D100" s="13"/>
      <c r="E100" s="13"/>
      <c r="F100" s="13"/>
      <c r="G100" s="8">
        <f t="shared" ref="G100:G101" si="5">E100+F100</f>
        <v>0</v>
      </c>
    </row>
    <row r="101" spans="1:7" x14ac:dyDescent="0.25">
      <c r="A101" s="1">
        <v>99</v>
      </c>
      <c r="B101" s="3"/>
      <c r="C101" s="4"/>
      <c r="D101" s="5"/>
      <c r="E101" s="7"/>
      <c r="F101" s="5"/>
      <c r="G101" s="8">
        <f t="shared" si="5"/>
        <v>0</v>
      </c>
    </row>
    <row r="102" spans="1:7" x14ac:dyDescent="0.25">
      <c r="A102" s="5">
        <v>100</v>
      </c>
      <c r="B102" s="3"/>
      <c r="C102" s="4"/>
      <c r="D102" s="5"/>
      <c r="E102" s="5"/>
      <c r="F102" s="5"/>
      <c r="G102" s="8">
        <f t="shared" ref="G102:G106" si="6">E102+F102</f>
        <v>0</v>
      </c>
    </row>
    <row r="103" spans="1:7" x14ac:dyDescent="0.25">
      <c r="A103" s="1">
        <v>101</v>
      </c>
      <c r="B103" s="3"/>
      <c r="C103" s="4"/>
      <c r="D103" s="21"/>
      <c r="E103" s="7"/>
      <c r="F103" s="5"/>
      <c r="G103" s="8">
        <f t="shared" si="6"/>
        <v>0</v>
      </c>
    </row>
    <row r="104" spans="1:7" x14ac:dyDescent="0.25">
      <c r="A104" s="5">
        <v>102</v>
      </c>
      <c r="B104" s="21"/>
      <c r="C104" s="22"/>
      <c r="D104" s="5"/>
      <c r="E104" s="21"/>
      <c r="F104" s="21"/>
      <c r="G104" s="8">
        <f t="shared" si="6"/>
        <v>0</v>
      </c>
    </row>
    <row r="105" spans="1:7" x14ac:dyDescent="0.25">
      <c r="A105" s="1">
        <v>103</v>
      </c>
      <c r="B105" s="3"/>
      <c r="C105" s="11"/>
      <c r="D105" s="5"/>
      <c r="E105" s="5"/>
      <c r="F105" s="5"/>
      <c r="G105" s="8">
        <f t="shared" si="6"/>
        <v>0</v>
      </c>
    </row>
    <row r="106" spans="1:7" x14ac:dyDescent="0.25">
      <c r="A106" s="5">
        <v>104</v>
      </c>
      <c r="B106" s="5"/>
      <c r="C106" s="4"/>
      <c r="D106" s="5"/>
      <c r="E106" s="7"/>
      <c r="F106" s="5"/>
      <c r="G106" s="8">
        <f t="shared" si="6"/>
        <v>0</v>
      </c>
    </row>
    <row r="107" spans="1:7" x14ac:dyDescent="0.25">
      <c r="A107" s="47"/>
      <c r="B107" s="38"/>
      <c r="C107" s="39"/>
      <c r="D107" s="28"/>
      <c r="E107" s="38"/>
      <c r="F107" s="38"/>
      <c r="G107" s="61"/>
    </row>
    <row r="108" spans="1:7" x14ac:dyDescent="0.25">
      <c r="A108" s="47"/>
      <c r="B108" s="38"/>
      <c r="C108" s="39"/>
      <c r="D108" s="28"/>
      <c r="E108" s="38"/>
      <c r="F108" s="38"/>
      <c r="G108" s="61"/>
    </row>
    <row r="109" spans="1:7" x14ac:dyDescent="0.25">
      <c r="A109" s="47"/>
      <c r="B109" s="38"/>
      <c r="C109" s="39"/>
      <c r="D109" s="28"/>
      <c r="E109" s="38"/>
      <c r="F109" s="38"/>
      <c r="G109" s="28"/>
    </row>
    <row r="110" spans="1:7" x14ac:dyDescent="0.25">
      <c r="A110" s="47"/>
      <c r="B110" s="38"/>
      <c r="C110" s="39"/>
      <c r="D110" s="28"/>
      <c r="E110" s="38"/>
      <c r="F110" s="38"/>
      <c r="G110" s="28"/>
    </row>
    <row r="111" spans="1:7" x14ac:dyDescent="0.25">
      <c r="A111" s="47"/>
      <c r="B111" s="48"/>
      <c r="C111" s="48"/>
      <c r="D111" s="48"/>
      <c r="E111" s="48"/>
      <c r="F111" s="48"/>
      <c r="G111" s="28"/>
    </row>
    <row r="112" spans="1:7" x14ac:dyDescent="0.25">
      <c r="A112" s="47"/>
      <c r="B112" s="48"/>
      <c r="C112" s="48"/>
      <c r="D112" s="48"/>
      <c r="E112" s="48"/>
      <c r="F112" s="48"/>
      <c r="G112" s="28"/>
    </row>
    <row r="113" spans="1:7" x14ac:dyDescent="0.25">
      <c r="A113" s="47"/>
      <c r="B113" s="48"/>
      <c r="C113" s="48"/>
      <c r="D113" s="48"/>
      <c r="E113" s="48"/>
      <c r="F113" s="48"/>
      <c r="G113" s="28"/>
    </row>
    <row r="114" spans="1:7" x14ac:dyDescent="0.25">
      <c r="A114" s="47"/>
      <c r="B114" s="48"/>
      <c r="C114" s="48"/>
      <c r="D114" s="48"/>
      <c r="E114" s="48"/>
      <c r="F114" s="48"/>
      <c r="G114" s="28"/>
    </row>
    <row r="115" spans="1:7" x14ac:dyDescent="0.25">
      <c r="A115" s="47"/>
      <c r="B115" s="48"/>
      <c r="C115" s="48"/>
      <c r="D115" s="48"/>
      <c r="E115" s="48"/>
      <c r="F115" s="48"/>
      <c r="G115" s="28"/>
    </row>
    <row r="116" spans="1:7" x14ac:dyDescent="0.25">
      <c r="A116" s="47"/>
      <c r="B116" s="48"/>
      <c r="C116" s="48"/>
      <c r="D116" s="48"/>
      <c r="E116" s="48"/>
      <c r="F116" s="48"/>
      <c r="G116" s="28"/>
    </row>
    <row r="117" spans="1:7" x14ac:dyDescent="0.25">
      <c r="A117" s="47"/>
      <c r="B117" s="48"/>
      <c r="C117" s="48"/>
      <c r="D117" s="48"/>
      <c r="E117" s="48"/>
      <c r="F117" s="48"/>
      <c r="G117" s="28"/>
    </row>
    <row r="118" spans="1:7" x14ac:dyDescent="0.25">
      <c r="A118" s="47"/>
      <c r="B118" s="48"/>
      <c r="C118" s="48"/>
      <c r="D118" s="48"/>
      <c r="E118" s="48"/>
      <c r="F118" s="48"/>
      <c r="G118" s="28"/>
    </row>
    <row r="119" spans="1:7" x14ac:dyDescent="0.25">
      <c r="A119" s="47"/>
      <c r="B119" s="48"/>
      <c r="C119" s="48"/>
      <c r="D119" s="48"/>
      <c r="E119" s="48"/>
      <c r="F119" s="48"/>
      <c r="G119" s="28"/>
    </row>
    <row r="120" spans="1:7" x14ac:dyDescent="0.25">
      <c r="A120" s="47"/>
      <c r="B120" s="48"/>
      <c r="C120" s="48"/>
      <c r="D120" s="48"/>
      <c r="E120" s="48"/>
      <c r="F120" s="48"/>
      <c r="G120" s="28"/>
    </row>
    <row r="121" spans="1:7" x14ac:dyDescent="0.25">
      <c r="A121" s="47"/>
      <c r="B121" s="48"/>
      <c r="C121" s="48"/>
      <c r="D121" s="48"/>
      <c r="E121" s="48"/>
      <c r="F121" s="48"/>
      <c r="G121" s="28"/>
    </row>
    <row r="122" spans="1:7" x14ac:dyDescent="0.25">
      <c r="G122" s="12"/>
    </row>
  </sheetData>
  <autoFilter ref="A2:G107"/>
  <sortState ref="B11:G97">
    <sortCondition descending="1" ref="G11:G97"/>
  </sortState>
  <mergeCells count="1">
    <mergeCell ref="A1:G1"/>
  </mergeCells>
  <conditionalFormatting sqref="B86">
    <cfRule type="duplicateValues" dxfId="70" priority="4"/>
  </conditionalFormatting>
  <conditionalFormatting sqref="B87">
    <cfRule type="duplicateValues" dxfId="69" priority="3"/>
  </conditionalFormatting>
  <conditionalFormatting sqref="B91">
    <cfRule type="duplicateValues" dxfId="68" priority="2"/>
  </conditionalFormatting>
  <conditionalFormatting sqref="B66 B70:B83 B19:B64 B88:B90 B93:B263 B3:B17 B68">
    <cfRule type="duplicateValues" dxfId="67" priority="13" stopIfTrue="1"/>
  </conditionalFormatting>
  <conditionalFormatting sqref="B86:B1048576 B1:B66 B68:B83">
    <cfRule type="duplicateValues" dxfId="66" priority="1"/>
  </conditionalFormatting>
  <pageMargins left="0.25" right="0.25" top="0.75" bottom="0.75" header="0.3" footer="0.3"/>
  <pageSetup paperSize="9" scale="73" fitToHeight="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workbookViewId="0">
      <selection activeCell="D3" sqref="D3:D92"/>
    </sheetView>
  </sheetViews>
  <sheetFormatPr defaultRowHeight="15" x14ac:dyDescent="0.25"/>
  <cols>
    <col min="2" max="2" width="23" customWidth="1"/>
    <col min="3" max="3" width="15.140625" customWidth="1"/>
    <col min="4" max="4" width="18.28515625" customWidth="1"/>
    <col min="5" max="5" width="16.5703125" customWidth="1"/>
    <col min="6" max="6" width="20.85546875" customWidth="1"/>
    <col min="7" max="7" width="21.28515625" customWidth="1"/>
  </cols>
  <sheetData>
    <row r="1" spans="1:7" ht="21" x14ac:dyDescent="0.35">
      <c r="A1" s="229" t="s">
        <v>14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79">
        <v>1</v>
      </c>
      <c r="B3" s="97" t="s">
        <v>708</v>
      </c>
      <c r="C3" s="121">
        <v>46216</v>
      </c>
      <c r="D3" s="97" t="s">
        <v>25</v>
      </c>
      <c r="E3" s="133">
        <v>4.3079999999999998</v>
      </c>
      <c r="F3" s="122"/>
      <c r="G3" s="178">
        <f t="shared" ref="G3" si="0">E3+F3</f>
        <v>4.3079999999999998</v>
      </c>
    </row>
    <row r="4" spans="1:7" x14ac:dyDescent="0.25">
      <c r="A4" s="79">
        <v>2</v>
      </c>
      <c r="B4" s="97" t="s">
        <v>169</v>
      </c>
      <c r="C4" s="121">
        <v>46204</v>
      </c>
      <c r="D4" s="97" t="s">
        <v>135</v>
      </c>
      <c r="E4" s="133">
        <v>4.2309999999999999</v>
      </c>
      <c r="F4" s="122"/>
      <c r="G4" s="98">
        <f t="shared" ref="G4:G7" si="1">E4+F4</f>
        <v>4.2309999999999999</v>
      </c>
    </row>
    <row r="5" spans="1:7" x14ac:dyDescent="0.25">
      <c r="A5" s="79">
        <v>3</v>
      </c>
      <c r="B5" s="97" t="s">
        <v>199</v>
      </c>
      <c r="C5" s="121">
        <v>46205</v>
      </c>
      <c r="D5" s="97" t="s">
        <v>59</v>
      </c>
      <c r="E5" s="133">
        <v>3.9289999999999998</v>
      </c>
      <c r="F5" s="122"/>
      <c r="G5" s="98">
        <f t="shared" si="1"/>
        <v>3.9289999999999998</v>
      </c>
    </row>
    <row r="6" spans="1:7" x14ac:dyDescent="0.25">
      <c r="A6" s="79">
        <v>4</v>
      </c>
      <c r="B6" s="97" t="s">
        <v>1246</v>
      </c>
      <c r="C6" s="121">
        <v>46231</v>
      </c>
      <c r="D6" s="97" t="s">
        <v>25</v>
      </c>
      <c r="E6" s="133">
        <v>3.714</v>
      </c>
      <c r="F6" s="133">
        <v>0.2</v>
      </c>
      <c r="G6" s="98">
        <f t="shared" si="1"/>
        <v>3.9140000000000001</v>
      </c>
    </row>
    <row r="7" spans="1:7" x14ac:dyDescent="0.25">
      <c r="A7" s="79">
        <v>5</v>
      </c>
      <c r="B7" s="97" t="s">
        <v>136</v>
      </c>
      <c r="C7" s="121">
        <v>46203</v>
      </c>
      <c r="D7" s="97" t="s">
        <v>25</v>
      </c>
      <c r="E7" s="133">
        <v>3.3849999999999998</v>
      </c>
      <c r="F7" s="122"/>
      <c r="G7" s="98">
        <f t="shared" si="1"/>
        <v>3.3849999999999998</v>
      </c>
    </row>
    <row r="8" spans="1:7" s="6" customFormat="1" x14ac:dyDescent="0.25">
      <c r="A8" s="79">
        <v>6</v>
      </c>
      <c r="B8" s="3" t="s">
        <v>389</v>
      </c>
      <c r="C8" s="11">
        <v>46209</v>
      </c>
      <c r="D8" s="5" t="s">
        <v>43</v>
      </c>
      <c r="E8" s="7">
        <v>5</v>
      </c>
      <c r="F8" s="5"/>
      <c r="G8" s="5">
        <f t="shared" ref="G8:G39" si="2">E8+F8</f>
        <v>5</v>
      </c>
    </row>
    <row r="9" spans="1:7" s="6" customFormat="1" x14ac:dyDescent="0.25">
      <c r="A9" s="79">
        <v>7</v>
      </c>
      <c r="B9" s="16" t="s">
        <v>619</v>
      </c>
      <c r="C9" s="15">
        <v>46212</v>
      </c>
      <c r="D9" s="5" t="s">
        <v>43</v>
      </c>
      <c r="E9" s="16">
        <v>5</v>
      </c>
      <c r="F9" s="16"/>
      <c r="G9" s="16">
        <f t="shared" si="2"/>
        <v>5</v>
      </c>
    </row>
    <row r="10" spans="1:7" s="6" customFormat="1" x14ac:dyDescent="0.25">
      <c r="A10" s="79">
        <v>8</v>
      </c>
      <c r="B10" s="3" t="s">
        <v>77</v>
      </c>
      <c r="C10" s="11">
        <v>46198</v>
      </c>
      <c r="D10" s="3" t="s">
        <v>43</v>
      </c>
      <c r="E10" s="24">
        <v>4.88</v>
      </c>
      <c r="F10" s="9"/>
      <c r="G10" s="5">
        <f t="shared" si="2"/>
        <v>4.88</v>
      </c>
    </row>
    <row r="11" spans="1:7" s="6" customFormat="1" x14ac:dyDescent="0.25">
      <c r="A11" s="79">
        <v>9</v>
      </c>
      <c r="B11" s="3" t="s">
        <v>675</v>
      </c>
      <c r="C11" s="11">
        <v>46213</v>
      </c>
      <c r="D11" s="5" t="s">
        <v>43</v>
      </c>
      <c r="E11" s="5">
        <v>4.7690000000000001</v>
      </c>
      <c r="F11" s="5"/>
      <c r="G11" s="16">
        <f t="shared" si="2"/>
        <v>4.7690000000000001</v>
      </c>
    </row>
    <row r="12" spans="1:7" s="6" customFormat="1" x14ac:dyDescent="0.25">
      <c r="A12" s="79">
        <v>10</v>
      </c>
      <c r="B12" s="3" t="s">
        <v>460</v>
      </c>
      <c r="C12" s="11">
        <v>46210</v>
      </c>
      <c r="D12" s="5" t="s">
        <v>43</v>
      </c>
      <c r="E12" s="5">
        <v>4.7140000000000004</v>
      </c>
      <c r="F12" s="5"/>
      <c r="G12" s="5">
        <f t="shared" si="2"/>
        <v>4.7140000000000004</v>
      </c>
    </row>
    <row r="13" spans="1:7" s="6" customFormat="1" x14ac:dyDescent="0.25">
      <c r="A13" s="79">
        <v>11</v>
      </c>
      <c r="B13" s="1" t="s">
        <v>1233</v>
      </c>
      <c r="C13" s="4">
        <v>46230</v>
      </c>
      <c r="D13" s="5" t="s">
        <v>43</v>
      </c>
      <c r="E13" s="1">
        <v>4.68</v>
      </c>
      <c r="F13" s="1"/>
      <c r="G13" s="5">
        <f t="shared" si="2"/>
        <v>4.68</v>
      </c>
    </row>
    <row r="14" spans="1:7" s="6" customFormat="1" x14ac:dyDescent="0.25">
      <c r="A14" s="79">
        <v>12</v>
      </c>
      <c r="B14" s="5" t="s">
        <v>311</v>
      </c>
      <c r="C14" s="4">
        <v>46208</v>
      </c>
      <c r="D14" s="9" t="s">
        <v>43</v>
      </c>
      <c r="E14" s="27">
        <v>4.66</v>
      </c>
      <c r="F14" s="120"/>
      <c r="G14" s="5">
        <f t="shared" si="2"/>
        <v>4.66</v>
      </c>
    </row>
    <row r="15" spans="1:7" s="6" customFormat="1" x14ac:dyDescent="0.25">
      <c r="A15" s="79">
        <v>13</v>
      </c>
      <c r="B15" s="1" t="s">
        <v>1151</v>
      </c>
      <c r="C15" s="22">
        <v>46226</v>
      </c>
      <c r="D15" s="5" t="s">
        <v>43</v>
      </c>
      <c r="E15" s="1">
        <v>4.6399999999999997</v>
      </c>
      <c r="F15" s="1"/>
      <c r="G15" s="16">
        <f t="shared" si="2"/>
        <v>4.6399999999999997</v>
      </c>
    </row>
    <row r="16" spans="1:7" s="6" customFormat="1" x14ac:dyDescent="0.25">
      <c r="A16" s="79">
        <v>14</v>
      </c>
      <c r="B16" s="9" t="s">
        <v>281</v>
      </c>
      <c r="C16" s="10">
        <v>46209</v>
      </c>
      <c r="D16" s="9" t="s">
        <v>25</v>
      </c>
      <c r="E16" s="27">
        <v>4.4619999999999997</v>
      </c>
      <c r="F16" s="27">
        <v>0.1</v>
      </c>
      <c r="G16" s="5">
        <f t="shared" si="2"/>
        <v>4.5619999999999994</v>
      </c>
    </row>
    <row r="17" spans="1:11" s="6" customFormat="1" x14ac:dyDescent="0.25">
      <c r="A17" s="79">
        <v>15</v>
      </c>
      <c r="B17" s="1" t="s">
        <v>1321</v>
      </c>
      <c r="C17" s="134">
        <v>46232</v>
      </c>
      <c r="D17" s="5" t="s">
        <v>43</v>
      </c>
      <c r="E17" s="1">
        <v>4.5</v>
      </c>
      <c r="F17" s="1"/>
      <c r="G17" s="5">
        <f t="shared" si="2"/>
        <v>4.5</v>
      </c>
      <c r="J17" s="64"/>
      <c r="K17" s="76"/>
    </row>
    <row r="18" spans="1:11" s="6" customFormat="1" x14ac:dyDescent="0.25">
      <c r="A18" s="79">
        <v>16</v>
      </c>
      <c r="B18" s="3" t="s">
        <v>847</v>
      </c>
      <c r="C18" s="11">
        <v>46217</v>
      </c>
      <c r="D18" s="5" t="s">
        <v>43</v>
      </c>
      <c r="E18" s="16">
        <v>4.4610000000000003</v>
      </c>
      <c r="F18" s="16"/>
      <c r="G18" s="16">
        <f t="shared" si="2"/>
        <v>4.4610000000000003</v>
      </c>
    </row>
    <row r="19" spans="1:11" s="6" customFormat="1" x14ac:dyDescent="0.25">
      <c r="A19" s="79">
        <v>17</v>
      </c>
      <c r="B19" s="5" t="s">
        <v>658</v>
      </c>
      <c r="C19" s="4">
        <v>46213</v>
      </c>
      <c r="D19" s="5" t="s">
        <v>43</v>
      </c>
      <c r="E19" s="5">
        <v>4.3840000000000003</v>
      </c>
      <c r="F19" s="5"/>
      <c r="G19" s="16">
        <f t="shared" si="2"/>
        <v>4.3840000000000003</v>
      </c>
    </row>
    <row r="20" spans="1:11" s="6" customFormat="1" x14ac:dyDescent="0.25">
      <c r="A20" s="79">
        <v>18</v>
      </c>
      <c r="B20" s="9" t="s">
        <v>1120</v>
      </c>
      <c r="C20" s="10">
        <v>46225</v>
      </c>
      <c r="D20" s="5" t="s">
        <v>43</v>
      </c>
      <c r="E20" s="27">
        <v>4.3840000000000003</v>
      </c>
      <c r="F20" s="120"/>
      <c r="G20" s="16">
        <f t="shared" si="2"/>
        <v>4.3840000000000003</v>
      </c>
    </row>
    <row r="21" spans="1:11" s="6" customFormat="1" x14ac:dyDescent="0.25">
      <c r="A21" s="79">
        <v>19</v>
      </c>
      <c r="B21" s="1" t="s">
        <v>1016</v>
      </c>
      <c r="C21" s="4">
        <v>46223</v>
      </c>
      <c r="D21" s="5" t="s">
        <v>43</v>
      </c>
      <c r="E21" s="1">
        <v>4.38</v>
      </c>
      <c r="F21" s="1"/>
      <c r="G21" s="8">
        <f t="shared" si="2"/>
        <v>4.38</v>
      </c>
    </row>
    <row r="22" spans="1:11" s="6" customFormat="1" x14ac:dyDescent="0.25">
      <c r="A22" s="79">
        <v>20</v>
      </c>
      <c r="B22" s="3" t="s">
        <v>1256</v>
      </c>
      <c r="C22" s="4">
        <v>46230</v>
      </c>
      <c r="D22" s="5" t="s">
        <v>43</v>
      </c>
      <c r="E22" s="5">
        <v>4.38</v>
      </c>
      <c r="F22" s="5"/>
      <c r="G22" s="5">
        <f t="shared" si="2"/>
        <v>4.38</v>
      </c>
    </row>
    <row r="23" spans="1:11" s="6" customFormat="1" x14ac:dyDescent="0.25">
      <c r="A23" s="79">
        <v>21</v>
      </c>
      <c r="B23" s="5" t="s">
        <v>611</v>
      </c>
      <c r="C23" s="4">
        <v>46212</v>
      </c>
      <c r="D23" s="21" t="s">
        <v>25</v>
      </c>
      <c r="E23" s="128">
        <v>4.3079999999999998</v>
      </c>
      <c r="F23" s="5"/>
      <c r="G23" s="8">
        <f t="shared" si="2"/>
        <v>4.3079999999999998</v>
      </c>
    </row>
    <row r="24" spans="1:11" s="6" customFormat="1" x14ac:dyDescent="0.25">
      <c r="A24" s="79">
        <v>22</v>
      </c>
      <c r="B24" s="14" t="s">
        <v>938</v>
      </c>
      <c r="C24" s="18">
        <v>46220</v>
      </c>
      <c r="D24" s="5" t="s">
        <v>43</v>
      </c>
      <c r="E24" s="16">
        <v>4.3070000000000004</v>
      </c>
      <c r="F24" s="16"/>
      <c r="G24" s="16">
        <f t="shared" si="2"/>
        <v>4.3070000000000004</v>
      </c>
    </row>
    <row r="25" spans="1:11" s="6" customFormat="1" x14ac:dyDescent="0.25">
      <c r="A25" s="79">
        <v>23</v>
      </c>
      <c r="B25" s="5" t="s">
        <v>171</v>
      </c>
      <c r="C25" s="11">
        <v>46204</v>
      </c>
      <c r="D25" s="5" t="s">
        <v>43</v>
      </c>
      <c r="E25" s="7">
        <v>4.3</v>
      </c>
      <c r="F25" s="5"/>
      <c r="G25" s="5">
        <f t="shared" si="2"/>
        <v>4.3</v>
      </c>
    </row>
    <row r="26" spans="1:11" s="6" customFormat="1" x14ac:dyDescent="0.25">
      <c r="A26" s="79">
        <v>24</v>
      </c>
      <c r="B26" s="5" t="s">
        <v>674</v>
      </c>
      <c r="C26" s="4">
        <v>46213</v>
      </c>
      <c r="D26" s="5" t="s">
        <v>43</v>
      </c>
      <c r="E26" s="5">
        <v>4.3</v>
      </c>
      <c r="F26" s="5"/>
      <c r="G26" s="16">
        <f t="shared" si="2"/>
        <v>4.3</v>
      </c>
    </row>
    <row r="27" spans="1:11" s="6" customFormat="1" x14ac:dyDescent="0.25">
      <c r="A27" s="79">
        <v>25</v>
      </c>
      <c r="B27" s="21" t="s">
        <v>1150</v>
      </c>
      <c r="C27" s="22">
        <v>46226</v>
      </c>
      <c r="D27" s="5" t="s">
        <v>43</v>
      </c>
      <c r="E27" s="128">
        <v>4.28</v>
      </c>
      <c r="F27" s="123"/>
      <c r="G27" s="16">
        <f t="shared" si="2"/>
        <v>4.28</v>
      </c>
    </row>
    <row r="28" spans="1:11" s="6" customFormat="1" x14ac:dyDescent="0.25">
      <c r="A28" s="79">
        <v>26</v>
      </c>
      <c r="B28" s="5" t="s">
        <v>356</v>
      </c>
      <c r="C28" s="4">
        <v>46206</v>
      </c>
      <c r="D28" s="5" t="s">
        <v>43</v>
      </c>
      <c r="E28" s="7">
        <v>4.2300000000000004</v>
      </c>
      <c r="F28" s="7"/>
      <c r="G28" s="5">
        <f t="shared" si="2"/>
        <v>4.2300000000000004</v>
      </c>
    </row>
    <row r="29" spans="1:11" s="6" customFormat="1" x14ac:dyDescent="0.25">
      <c r="A29" s="79">
        <v>27</v>
      </c>
      <c r="B29" s="3" t="s">
        <v>672</v>
      </c>
      <c r="C29" s="11">
        <v>46213</v>
      </c>
      <c r="D29" s="5" t="s">
        <v>43</v>
      </c>
      <c r="E29" s="7">
        <v>4.2300000000000004</v>
      </c>
      <c r="F29" s="5"/>
      <c r="G29" s="16">
        <f t="shared" si="2"/>
        <v>4.2300000000000004</v>
      </c>
    </row>
    <row r="30" spans="1:11" s="6" customFormat="1" x14ac:dyDescent="0.25">
      <c r="A30" s="79">
        <v>28</v>
      </c>
      <c r="B30" s="9" t="s">
        <v>1219</v>
      </c>
      <c r="C30" s="10">
        <v>46228</v>
      </c>
      <c r="D30" s="5" t="s">
        <v>43</v>
      </c>
      <c r="E30" s="9">
        <v>4.2300000000000004</v>
      </c>
      <c r="F30" s="9"/>
      <c r="G30" s="9">
        <f t="shared" si="2"/>
        <v>4.2300000000000004</v>
      </c>
    </row>
    <row r="31" spans="1:11" s="6" customFormat="1" x14ac:dyDescent="0.25">
      <c r="A31" s="79">
        <v>29</v>
      </c>
      <c r="B31" s="1" t="s">
        <v>1239</v>
      </c>
      <c r="C31" s="4">
        <v>46230</v>
      </c>
      <c r="D31" s="5" t="s">
        <v>43</v>
      </c>
      <c r="E31" s="1">
        <v>4.2300000000000004</v>
      </c>
      <c r="F31" s="1"/>
      <c r="G31" s="5">
        <f t="shared" si="2"/>
        <v>4.2300000000000004</v>
      </c>
    </row>
    <row r="32" spans="1:11" s="6" customFormat="1" x14ac:dyDescent="0.25">
      <c r="A32" s="79">
        <v>30</v>
      </c>
      <c r="B32" s="21" t="s">
        <v>1096</v>
      </c>
      <c r="C32" s="22">
        <v>46224</v>
      </c>
      <c r="D32" s="21" t="s">
        <v>25</v>
      </c>
      <c r="E32" s="128">
        <v>3.923</v>
      </c>
      <c r="F32" s="128">
        <v>0.3</v>
      </c>
      <c r="G32" s="5">
        <f t="shared" si="2"/>
        <v>4.2229999999999999</v>
      </c>
    </row>
    <row r="33" spans="1:7" s="6" customFormat="1" x14ac:dyDescent="0.25">
      <c r="A33" s="79">
        <v>31</v>
      </c>
      <c r="B33" s="9" t="s">
        <v>104</v>
      </c>
      <c r="C33" s="10">
        <v>46228</v>
      </c>
      <c r="D33" s="9" t="s">
        <v>25</v>
      </c>
      <c r="E33" s="27">
        <v>3.923</v>
      </c>
      <c r="F33" s="27">
        <v>0.3</v>
      </c>
      <c r="G33" s="5">
        <f t="shared" si="2"/>
        <v>4.2229999999999999</v>
      </c>
    </row>
    <row r="34" spans="1:7" s="6" customFormat="1" x14ac:dyDescent="0.25">
      <c r="A34" s="79">
        <v>32</v>
      </c>
      <c r="B34" s="3" t="s">
        <v>128</v>
      </c>
      <c r="C34" s="4">
        <v>46203</v>
      </c>
      <c r="D34" s="5" t="s">
        <v>43</v>
      </c>
      <c r="E34" s="5">
        <v>4.22</v>
      </c>
      <c r="F34" s="5"/>
      <c r="G34" s="5">
        <f t="shared" si="2"/>
        <v>4.22</v>
      </c>
    </row>
    <row r="35" spans="1:7" s="6" customFormat="1" x14ac:dyDescent="0.25">
      <c r="A35" s="79">
        <v>33</v>
      </c>
      <c r="B35" s="1" t="s">
        <v>1032</v>
      </c>
      <c r="C35" s="4">
        <v>46223</v>
      </c>
      <c r="D35" s="9" t="s">
        <v>25</v>
      </c>
      <c r="E35" s="1">
        <v>4</v>
      </c>
      <c r="F35" s="1">
        <v>0.2</v>
      </c>
      <c r="G35" s="8">
        <f t="shared" si="2"/>
        <v>4.2</v>
      </c>
    </row>
    <row r="36" spans="1:7" s="6" customFormat="1" x14ac:dyDescent="0.25">
      <c r="A36" s="79">
        <v>34</v>
      </c>
      <c r="B36" s="3" t="s">
        <v>612</v>
      </c>
      <c r="C36" s="11">
        <v>46212</v>
      </c>
      <c r="D36" s="5" t="s">
        <v>43</v>
      </c>
      <c r="E36" s="5">
        <v>4.1870000000000003</v>
      </c>
      <c r="F36" s="5"/>
      <c r="G36" s="5">
        <f t="shared" si="2"/>
        <v>4.1870000000000003</v>
      </c>
    </row>
    <row r="37" spans="1:7" s="6" customFormat="1" x14ac:dyDescent="0.25">
      <c r="A37" s="79">
        <v>35</v>
      </c>
      <c r="B37" s="1" t="s">
        <v>1242</v>
      </c>
      <c r="C37" s="4">
        <v>46230</v>
      </c>
      <c r="D37" s="5" t="s">
        <v>43</v>
      </c>
      <c r="E37" s="1">
        <v>4.18</v>
      </c>
      <c r="F37" s="1"/>
      <c r="G37" s="5">
        <f t="shared" si="2"/>
        <v>4.18</v>
      </c>
    </row>
    <row r="38" spans="1:7" s="6" customFormat="1" x14ac:dyDescent="0.25">
      <c r="A38" s="79">
        <v>36</v>
      </c>
      <c r="B38" s="3" t="s">
        <v>394</v>
      </c>
      <c r="C38" s="4">
        <v>46209</v>
      </c>
      <c r="D38" s="5" t="s">
        <v>43</v>
      </c>
      <c r="E38" s="5">
        <v>4.1760000000000002</v>
      </c>
      <c r="F38" s="5"/>
      <c r="G38" s="5">
        <f t="shared" si="2"/>
        <v>4.1760000000000002</v>
      </c>
    </row>
    <row r="39" spans="1:7" s="6" customFormat="1" x14ac:dyDescent="0.25">
      <c r="A39" s="79">
        <v>37</v>
      </c>
      <c r="B39" s="9" t="s">
        <v>709</v>
      </c>
      <c r="C39" s="10">
        <v>46216</v>
      </c>
      <c r="D39" s="9" t="s">
        <v>25</v>
      </c>
      <c r="E39" s="27">
        <v>3.8570000000000002</v>
      </c>
      <c r="F39" s="27">
        <v>0.3</v>
      </c>
      <c r="G39" s="16">
        <f t="shared" si="2"/>
        <v>4.157</v>
      </c>
    </row>
    <row r="40" spans="1:7" s="6" customFormat="1" x14ac:dyDescent="0.25">
      <c r="A40" s="79">
        <v>38</v>
      </c>
      <c r="B40" s="3" t="s">
        <v>182</v>
      </c>
      <c r="C40" s="11">
        <v>46203</v>
      </c>
      <c r="D40" s="9" t="s">
        <v>25</v>
      </c>
      <c r="E40" s="7">
        <v>4.1539999999999999</v>
      </c>
      <c r="F40" s="5"/>
      <c r="G40" s="5">
        <f t="shared" ref="G40:G71" si="3">E40+F40</f>
        <v>4.1539999999999999</v>
      </c>
    </row>
    <row r="41" spans="1:7" s="6" customFormat="1" x14ac:dyDescent="0.25">
      <c r="A41" s="79">
        <v>39</v>
      </c>
      <c r="B41" s="5" t="s">
        <v>593</v>
      </c>
      <c r="C41" s="4">
        <v>46212</v>
      </c>
      <c r="D41" s="5" t="s">
        <v>43</v>
      </c>
      <c r="E41" s="5">
        <v>4.1500000000000004</v>
      </c>
      <c r="F41" s="5"/>
      <c r="G41" s="5">
        <f t="shared" si="3"/>
        <v>4.1500000000000004</v>
      </c>
    </row>
    <row r="42" spans="1:7" s="6" customFormat="1" x14ac:dyDescent="0.25">
      <c r="A42" s="79">
        <v>40</v>
      </c>
      <c r="B42" s="9" t="s">
        <v>1188</v>
      </c>
      <c r="C42" s="10">
        <v>46227</v>
      </c>
      <c r="D42" s="5" t="s">
        <v>43</v>
      </c>
      <c r="E42" s="27">
        <v>4.1500000000000004</v>
      </c>
      <c r="F42" s="120"/>
      <c r="G42" s="5">
        <f t="shared" si="3"/>
        <v>4.1500000000000004</v>
      </c>
    </row>
    <row r="43" spans="1:7" s="6" customFormat="1" x14ac:dyDescent="0.25">
      <c r="A43" s="79">
        <v>41</v>
      </c>
      <c r="B43" s="21" t="s">
        <v>652</v>
      </c>
      <c r="C43" s="22">
        <v>46214</v>
      </c>
      <c r="D43" s="21" t="s">
        <v>25</v>
      </c>
      <c r="E43" s="128">
        <v>4.1429999999999998</v>
      </c>
      <c r="F43" s="123"/>
      <c r="G43" s="16">
        <f t="shared" si="3"/>
        <v>4.1429999999999998</v>
      </c>
    </row>
    <row r="44" spans="1:7" s="6" customFormat="1" x14ac:dyDescent="0.25">
      <c r="A44" s="79">
        <v>42</v>
      </c>
      <c r="B44" s="5" t="s">
        <v>181</v>
      </c>
      <c r="C44" s="4">
        <v>46203</v>
      </c>
      <c r="D44" s="5" t="s">
        <v>43</v>
      </c>
      <c r="E44" s="7">
        <v>4.1399999999999997</v>
      </c>
      <c r="F44" s="5"/>
      <c r="G44" s="5">
        <f t="shared" si="3"/>
        <v>4.1399999999999997</v>
      </c>
    </row>
    <row r="45" spans="1:7" s="6" customFormat="1" x14ac:dyDescent="0.25">
      <c r="A45" s="79">
        <v>43</v>
      </c>
      <c r="B45" s="14" t="s">
        <v>616</v>
      </c>
      <c r="C45" s="15">
        <v>46212</v>
      </c>
      <c r="D45" s="16" t="s">
        <v>43</v>
      </c>
      <c r="E45" s="16">
        <v>4.1399999999999997</v>
      </c>
      <c r="F45" s="16"/>
      <c r="G45" s="16">
        <f t="shared" si="3"/>
        <v>4.1399999999999997</v>
      </c>
    </row>
    <row r="46" spans="1:7" s="6" customFormat="1" x14ac:dyDescent="0.25">
      <c r="A46" s="79">
        <v>44</v>
      </c>
      <c r="B46" s="5" t="s">
        <v>1241</v>
      </c>
      <c r="C46" s="4">
        <v>46230</v>
      </c>
      <c r="D46" s="5" t="s">
        <v>43</v>
      </c>
      <c r="E46" s="5">
        <v>4.1399999999999997</v>
      </c>
      <c r="F46" s="5"/>
      <c r="G46" s="5">
        <f t="shared" si="3"/>
        <v>4.1399999999999997</v>
      </c>
    </row>
    <row r="47" spans="1:7" s="6" customFormat="1" x14ac:dyDescent="0.25">
      <c r="A47" s="79">
        <v>45</v>
      </c>
      <c r="B47" s="9" t="s">
        <v>83</v>
      </c>
      <c r="C47" s="10">
        <v>46199</v>
      </c>
      <c r="D47" s="9" t="s">
        <v>47</v>
      </c>
      <c r="E47" s="9">
        <v>4.133</v>
      </c>
      <c r="F47" s="5"/>
      <c r="G47" s="5">
        <f t="shared" si="3"/>
        <v>4.133</v>
      </c>
    </row>
    <row r="48" spans="1:7" s="6" customFormat="1" x14ac:dyDescent="0.25">
      <c r="A48" s="79">
        <v>46</v>
      </c>
      <c r="B48" s="1" t="s">
        <v>1015</v>
      </c>
      <c r="C48" s="4">
        <v>46223</v>
      </c>
      <c r="D48" s="5" t="s">
        <v>43</v>
      </c>
      <c r="E48" s="1">
        <v>4.13</v>
      </c>
      <c r="F48" s="1"/>
      <c r="G48" s="8">
        <f t="shared" si="3"/>
        <v>4.13</v>
      </c>
    </row>
    <row r="49" spans="1:7" s="6" customFormat="1" x14ac:dyDescent="0.25">
      <c r="A49" s="79">
        <v>47</v>
      </c>
      <c r="B49" s="5" t="s">
        <v>123</v>
      </c>
      <c r="C49" s="4">
        <v>46203</v>
      </c>
      <c r="D49" s="5" t="s">
        <v>43</v>
      </c>
      <c r="E49" s="5">
        <v>4.125</v>
      </c>
      <c r="F49" s="5"/>
      <c r="G49" s="5">
        <f t="shared" si="3"/>
        <v>4.125</v>
      </c>
    </row>
    <row r="50" spans="1:7" s="6" customFormat="1" x14ac:dyDescent="0.25">
      <c r="A50" s="79">
        <v>48</v>
      </c>
      <c r="B50" s="210" t="s">
        <v>225</v>
      </c>
      <c r="C50" s="211">
        <v>46206</v>
      </c>
      <c r="D50" s="99" t="s">
        <v>25</v>
      </c>
      <c r="E50" s="206">
        <v>4.077</v>
      </c>
      <c r="F50" s="212"/>
      <c r="G50" s="127">
        <f t="shared" si="3"/>
        <v>4.077</v>
      </c>
    </row>
    <row r="51" spans="1:7" s="6" customFormat="1" x14ac:dyDescent="0.25">
      <c r="A51" s="79">
        <v>49</v>
      </c>
      <c r="B51" s="1" t="s">
        <v>738</v>
      </c>
      <c r="C51" s="134">
        <v>46214</v>
      </c>
      <c r="D51" s="112" t="s">
        <v>40</v>
      </c>
      <c r="E51" s="1">
        <v>4.0759999999999996</v>
      </c>
      <c r="F51" s="1"/>
      <c r="G51" s="113">
        <f t="shared" si="3"/>
        <v>4.0759999999999996</v>
      </c>
    </row>
    <row r="52" spans="1:7" s="6" customFormat="1" x14ac:dyDescent="0.25">
      <c r="A52" s="79">
        <v>50</v>
      </c>
      <c r="B52" s="21" t="s">
        <v>487</v>
      </c>
      <c r="C52" s="22">
        <v>46211</v>
      </c>
      <c r="D52" s="21" t="s">
        <v>25</v>
      </c>
      <c r="E52" s="128">
        <v>4.0709999999999997</v>
      </c>
      <c r="F52" s="123"/>
      <c r="G52" s="5">
        <f t="shared" si="3"/>
        <v>4.0709999999999997</v>
      </c>
    </row>
    <row r="53" spans="1:7" s="6" customFormat="1" x14ac:dyDescent="0.25">
      <c r="A53" s="79">
        <v>51</v>
      </c>
      <c r="B53" s="3" t="s">
        <v>162</v>
      </c>
      <c r="C53" s="11">
        <v>46204</v>
      </c>
      <c r="D53" s="5" t="s">
        <v>43</v>
      </c>
      <c r="E53" s="7">
        <v>4.07</v>
      </c>
      <c r="F53" s="5"/>
      <c r="G53" s="5">
        <f t="shared" si="3"/>
        <v>4.07</v>
      </c>
    </row>
    <row r="54" spans="1:7" s="6" customFormat="1" x14ac:dyDescent="0.25">
      <c r="A54" s="79">
        <v>52</v>
      </c>
      <c r="B54" s="1" t="s">
        <v>1316</v>
      </c>
      <c r="C54" s="134">
        <v>46232</v>
      </c>
      <c r="D54" s="5" t="s">
        <v>43</v>
      </c>
      <c r="E54" s="1">
        <v>4.07</v>
      </c>
      <c r="F54" s="1"/>
      <c r="G54" s="5">
        <f t="shared" si="3"/>
        <v>4.07</v>
      </c>
    </row>
    <row r="55" spans="1:7" s="6" customFormat="1" x14ac:dyDescent="0.25">
      <c r="A55" s="79">
        <v>53</v>
      </c>
      <c r="B55" s="5" t="s">
        <v>127</v>
      </c>
      <c r="C55" s="4">
        <v>46203</v>
      </c>
      <c r="D55" s="5" t="s">
        <v>43</v>
      </c>
      <c r="E55" s="5">
        <v>4</v>
      </c>
      <c r="F55" s="5"/>
      <c r="G55" s="5">
        <f t="shared" si="3"/>
        <v>4</v>
      </c>
    </row>
    <row r="56" spans="1:7" s="6" customFormat="1" x14ac:dyDescent="0.25">
      <c r="A56" s="79">
        <v>54</v>
      </c>
      <c r="B56" s="9" t="s">
        <v>151</v>
      </c>
      <c r="C56" s="10">
        <v>46204</v>
      </c>
      <c r="D56" s="9" t="s">
        <v>25</v>
      </c>
      <c r="E56" s="27">
        <v>4</v>
      </c>
      <c r="F56" s="120"/>
      <c r="G56" s="5">
        <f t="shared" si="3"/>
        <v>4</v>
      </c>
    </row>
    <row r="57" spans="1:7" s="6" customFormat="1" x14ac:dyDescent="0.25">
      <c r="A57" s="79">
        <v>55</v>
      </c>
      <c r="B57" s="5" t="s">
        <v>318</v>
      </c>
      <c r="C57" s="4">
        <v>46208</v>
      </c>
      <c r="D57" s="9" t="s">
        <v>43</v>
      </c>
      <c r="E57" s="5">
        <v>4</v>
      </c>
      <c r="F57" s="5"/>
      <c r="G57" s="5">
        <f t="shared" si="3"/>
        <v>4</v>
      </c>
    </row>
    <row r="58" spans="1:7" s="6" customFormat="1" ht="26.25" customHeight="1" x14ac:dyDescent="0.25">
      <c r="A58" s="79">
        <v>56</v>
      </c>
      <c r="B58" s="3" t="s">
        <v>276</v>
      </c>
      <c r="C58" s="11">
        <v>46209</v>
      </c>
      <c r="D58" s="3" t="s">
        <v>159</v>
      </c>
      <c r="E58" s="24">
        <v>4</v>
      </c>
      <c r="F58" s="8"/>
      <c r="G58" s="113">
        <f t="shared" si="3"/>
        <v>4</v>
      </c>
    </row>
    <row r="59" spans="1:7" s="6" customFormat="1" x14ac:dyDescent="0.25">
      <c r="A59" s="79">
        <v>57</v>
      </c>
      <c r="B59" s="5" t="s">
        <v>638</v>
      </c>
      <c r="C59" s="4">
        <v>46211</v>
      </c>
      <c r="D59" s="5" t="s">
        <v>43</v>
      </c>
      <c r="E59" s="7">
        <v>4</v>
      </c>
      <c r="F59" s="5"/>
      <c r="G59" s="16">
        <f t="shared" si="3"/>
        <v>4</v>
      </c>
    </row>
    <row r="60" spans="1:7" s="6" customFormat="1" x14ac:dyDescent="0.25">
      <c r="A60" s="79">
        <v>58</v>
      </c>
      <c r="B60" s="5" t="s">
        <v>673</v>
      </c>
      <c r="C60" s="11">
        <v>46213</v>
      </c>
      <c r="D60" s="5" t="s">
        <v>43</v>
      </c>
      <c r="E60" s="5">
        <v>4</v>
      </c>
      <c r="F60" s="5"/>
      <c r="G60" s="16">
        <f t="shared" si="3"/>
        <v>4</v>
      </c>
    </row>
    <row r="61" spans="1:7" s="6" customFormat="1" x14ac:dyDescent="0.25">
      <c r="A61" s="79">
        <v>59</v>
      </c>
      <c r="B61" s="3" t="s">
        <v>830</v>
      </c>
      <c r="C61" s="11">
        <v>46217</v>
      </c>
      <c r="D61" s="5" t="s">
        <v>43</v>
      </c>
      <c r="E61" s="7">
        <v>4</v>
      </c>
      <c r="F61" s="5"/>
      <c r="G61" s="16">
        <f t="shared" si="3"/>
        <v>4</v>
      </c>
    </row>
    <row r="62" spans="1:7" s="6" customFormat="1" x14ac:dyDescent="0.25">
      <c r="A62" s="79">
        <v>60</v>
      </c>
      <c r="B62" s="3" t="s">
        <v>901</v>
      </c>
      <c r="C62" s="11">
        <v>46219</v>
      </c>
      <c r="D62" s="5" t="s">
        <v>43</v>
      </c>
      <c r="E62" s="7">
        <v>4</v>
      </c>
      <c r="F62" s="5"/>
      <c r="G62" s="16">
        <f t="shared" si="3"/>
        <v>4</v>
      </c>
    </row>
    <row r="63" spans="1:7" s="6" customFormat="1" x14ac:dyDescent="0.25">
      <c r="A63" s="79">
        <v>61</v>
      </c>
      <c r="B63" s="5" t="s">
        <v>997</v>
      </c>
      <c r="C63" s="4">
        <v>46223</v>
      </c>
      <c r="D63" s="5" t="s">
        <v>43</v>
      </c>
      <c r="E63" s="5">
        <v>4</v>
      </c>
      <c r="F63" s="5"/>
      <c r="G63" s="5">
        <f t="shared" si="3"/>
        <v>4</v>
      </c>
    </row>
    <row r="64" spans="1:7" s="6" customFormat="1" x14ac:dyDescent="0.25">
      <c r="A64" s="79">
        <v>62</v>
      </c>
      <c r="B64" s="21" t="s">
        <v>1266</v>
      </c>
      <c r="C64" s="22">
        <v>46230</v>
      </c>
      <c r="D64" s="21" t="s">
        <v>194</v>
      </c>
      <c r="E64" s="128">
        <v>4</v>
      </c>
      <c r="F64" s="123"/>
      <c r="G64" s="5">
        <f t="shared" si="3"/>
        <v>4</v>
      </c>
    </row>
    <row r="65" spans="1:7" s="6" customFormat="1" x14ac:dyDescent="0.25">
      <c r="A65" s="79">
        <v>63</v>
      </c>
      <c r="B65" s="9" t="s">
        <v>211</v>
      </c>
      <c r="C65" s="10">
        <v>46205</v>
      </c>
      <c r="D65" s="5" t="s">
        <v>43</v>
      </c>
      <c r="E65" s="27">
        <v>3.93</v>
      </c>
      <c r="F65" s="3"/>
      <c r="G65" s="5">
        <f t="shared" si="3"/>
        <v>3.93</v>
      </c>
    </row>
    <row r="66" spans="1:7" s="6" customFormat="1" x14ac:dyDescent="0.25">
      <c r="A66" s="79">
        <v>64</v>
      </c>
      <c r="B66" s="14" t="s">
        <v>636</v>
      </c>
      <c r="C66" s="18">
        <v>46211</v>
      </c>
      <c r="D66" s="5" t="s">
        <v>43</v>
      </c>
      <c r="E66" s="16">
        <v>3.93</v>
      </c>
      <c r="F66" s="16"/>
      <c r="G66" s="16">
        <f t="shared" si="3"/>
        <v>3.93</v>
      </c>
    </row>
    <row r="67" spans="1:7" s="6" customFormat="1" x14ac:dyDescent="0.25">
      <c r="A67" s="79">
        <v>65</v>
      </c>
      <c r="B67" s="1" t="s">
        <v>1038</v>
      </c>
      <c r="C67" s="4">
        <v>46223</v>
      </c>
      <c r="D67" s="5" t="s">
        <v>43</v>
      </c>
      <c r="E67" s="1">
        <v>3.93</v>
      </c>
      <c r="F67" s="1"/>
      <c r="G67" s="5">
        <f t="shared" si="3"/>
        <v>3.93</v>
      </c>
    </row>
    <row r="68" spans="1:7" s="6" customFormat="1" x14ac:dyDescent="0.25">
      <c r="A68" s="79">
        <v>66</v>
      </c>
      <c r="B68" s="3" t="s">
        <v>55</v>
      </c>
      <c r="C68" s="11">
        <v>46195</v>
      </c>
      <c r="D68" s="5" t="s">
        <v>43</v>
      </c>
      <c r="E68" s="7">
        <v>3.92</v>
      </c>
      <c r="F68" s="5"/>
      <c r="G68" s="5">
        <f t="shared" si="3"/>
        <v>3.92</v>
      </c>
    </row>
    <row r="69" spans="1:7" s="6" customFormat="1" x14ac:dyDescent="0.25">
      <c r="A69" s="79">
        <v>67</v>
      </c>
      <c r="B69" s="5" t="s">
        <v>1154</v>
      </c>
      <c r="C69" s="22">
        <v>46226</v>
      </c>
      <c r="D69" s="5" t="s">
        <v>43</v>
      </c>
      <c r="E69" s="7">
        <v>3.92</v>
      </c>
      <c r="F69" s="5"/>
      <c r="G69" s="16">
        <f t="shared" si="3"/>
        <v>3.92</v>
      </c>
    </row>
    <row r="70" spans="1:7" s="6" customFormat="1" x14ac:dyDescent="0.25">
      <c r="A70" s="79">
        <v>68</v>
      </c>
      <c r="B70" s="1" t="s">
        <v>1334</v>
      </c>
      <c r="C70" s="134">
        <v>46232</v>
      </c>
      <c r="D70" s="5" t="s">
        <v>43</v>
      </c>
      <c r="E70" s="1">
        <v>3.87</v>
      </c>
      <c r="F70" s="1"/>
      <c r="G70" s="5">
        <f t="shared" si="3"/>
        <v>3.87</v>
      </c>
    </row>
    <row r="71" spans="1:7" x14ac:dyDescent="0.25">
      <c r="A71" s="79">
        <v>69</v>
      </c>
      <c r="B71" s="9" t="s">
        <v>710</v>
      </c>
      <c r="C71" s="10">
        <v>46216</v>
      </c>
      <c r="D71" s="9" t="s">
        <v>25</v>
      </c>
      <c r="E71" s="27">
        <v>3.8570000000000002</v>
      </c>
      <c r="F71" s="120"/>
      <c r="G71" s="16">
        <f t="shared" si="3"/>
        <v>3.8570000000000002</v>
      </c>
    </row>
    <row r="72" spans="1:7" x14ac:dyDescent="0.25">
      <c r="A72" s="79">
        <v>70</v>
      </c>
      <c r="B72" s="21" t="s">
        <v>774</v>
      </c>
      <c r="C72" s="22">
        <v>46217</v>
      </c>
      <c r="D72" s="21" t="s">
        <v>194</v>
      </c>
      <c r="E72" s="128">
        <v>3.8460000000000001</v>
      </c>
      <c r="F72" s="123"/>
      <c r="G72" s="16">
        <f t="shared" ref="G72:G103" si="4">E72+F72</f>
        <v>3.8460000000000001</v>
      </c>
    </row>
    <row r="73" spans="1:7" x14ac:dyDescent="0.25">
      <c r="A73" s="79">
        <v>71</v>
      </c>
      <c r="B73" s="21" t="s">
        <v>213</v>
      </c>
      <c r="C73" s="22">
        <v>46217</v>
      </c>
      <c r="D73" s="21" t="s">
        <v>194</v>
      </c>
      <c r="E73" s="128">
        <v>3.8460000000000001</v>
      </c>
      <c r="F73" s="120"/>
      <c r="G73" s="5">
        <f t="shared" si="4"/>
        <v>3.8460000000000001</v>
      </c>
    </row>
    <row r="74" spans="1:7" x14ac:dyDescent="0.25">
      <c r="A74" s="79">
        <v>72</v>
      </c>
      <c r="B74" s="9" t="s">
        <v>280</v>
      </c>
      <c r="C74" s="10">
        <v>46209</v>
      </c>
      <c r="D74" s="9" t="s">
        <v>59</v>
      </c>
      <c r="E74" s="27">
        <v>3.8</v>
      </c>
      <c r="F74" s="120"/>
      <c r="G74" s="5">
        <f t="shared" si="4"/>
        <v>3.8</v>
      </c>
    </row>
    <row r="75" spans="1:7" ht="30" x14ac:dyDescent="0.25">
      <c r="A75" s="79">
        <v>73</v>
      </c>
      <c r="B75" s="126" t="s">
        <v>436</v>
      </c>
      <c r="C75" s="143">
        <v>46210</v>
      </c>
      <c r="D75" s="118" t="s">
        <v>437</v>
      </c>
      <c r="E75" s="144">
        <v>3.4620000000000002</v>
      </c>
      <c r="F75" s="144">
        <v>0.3</v>
      </c>
      <c r="G75" s="189">
        <f t="shared" si="4"/>
        <v>3.762</v>
      </c>
    </row>
    <row r="76" spans="1:7" x14ac:dyDescent="0.25">
      <c r="A76" s="79">
        <v>74</v>
      </c>
      <c r="B76" s="3" t="s">
        <v>96</v>
      </c>
      <c r="C76" s="11">
        <v>46202</v>
      </c>
      <c r="D76" s="5" t="s">
        <v>43</v>
      </c>
      <c r="E76" s="5">
        <v>3.76</v>
      </c>
      <c r="F76" s="5"/>
      <c r="G76" s="5">
        <f t="shared" si="4"/>
        <v>3.76</v>
      </c>
    </row>
    <row r="77" spans="1:7" x14ac:dyDescent="0.25">
      <c r="A77" s="79">
        <v>75</v>
      </c>
      <c r="B77" s="16" t="s">
        <v>360</v>
      </c>
      <c r="C77" s="15">
        <v>46210</v>
      </c>
      <c r="D77" s="5" t="s">
        <v>43</v>
      </c>
      <c r="E77" s="16">
        <v>3.76</v>
      </c>
      <c r="F77" s="16"/>
      <c r="G77" s="5">
        <f t="shared" si="4"/>
        <v>3.76</v>
      </c>
    </row>
    <row r="78" spans="1:7" x14ac:dyDescent="0.25">
      <c r="A78" s="79">
        <v>76</v>
      </c>
      <c r="B78" s="14" t="s">
        <v>625</v>
      </c>
      <c r="C78" s="15">
        <v>46212</v>
      </c>
      <c r="D78" s="9" t="s">
        <v>25</v>
      </c>
      <c r="E78" s="27">
        <v>3.5379999999999998</v>
      </c>
      <c r="F78" s="27">
        <v>0.2</v>
      </c>
      <c r="G78" s="16">
        <f t="shared" si="4"/>
        <v>3.738</v>
      </c>
    </row>
    <row r="79" spans="1:7" x14ac:dyDescent="0.25">
      <c r="A79" s="79">
        <v>77</v>
      </c>
      <c r="B79" s="3" t="s">
        <v>317</v>
      </c>
      <c r="C79" s="11">
        <v>46208</v>
      </c>
      <c r="D79" s="9" t="s">
        <v>43</v>
      </c>
      <c r="E79" s="7">
        <v>3.73</v>
      </c>
      <c r="F79" s="5"/>
      <c r="G79" s="5">
        <f t="shared" si="4"/>
        <v>3.73</v>
      </c>
    </row>
    <row r="80" spans="1:7" x14ac:dyDescent="0.25">
      <c r="A80" s="79">
        <v>78</v>
      </c>
      <c r="B80" s="3" t="s">
        <v>178</v>
      </c>
      <c r="C80" s="10">
        <v>46207</v>
      </c>
      <c r="D80" s="5" t="s">
        <v>43</v>
      </c>
      <c r="E80" s="7">
        <v>3.71</v>
      </c>
      <c r="F80" s="5"/>
      <c r="G80" s="5">
        <f t="shared" si="4"/>
        <v>3.71</v>
      </c>
    </row>
    <row r="81" spans="1:7" s="6" customFormat="1" x14ac:dyDescent="0.25">
      <c r="A81" s="79">
        <v>79</v>
      </c>
      <c r="B81" s="9" t="s">
        <v>1285</v>
      </c>
      <c r="C81" s="10">
        <v>46231</v>
      </c>
      <c r="D81" s="5" t="s">
        <v>43</v>
      </c>
      <c r="E81" s="9">
        <v>3.71</v>
      </c>
      <c r="F81" s="21"/>
      <c r="G81" s="5">
        <f t="shared" si="4"/>
        <v>3.71</v>
      </c>
    </row>
    <row r="82" spans="1:7" x14ac:dyDescent="0.25">
      <c r="A82" s="79">
        <v>80</v>
      </c>
      <c r="B82" s="3" t="s">
        <v>837</v>
      </c>
      <c r="C82" s="11">
        <v>46220</v>
      </c>
      <c r="D82" s="5" t="s">
        <v>43</v>
      </c>
      <c r="E82" s="7">
        <v>3.64</v>
      </c>
      <c r="F82" s="5"/>
      <c r="G82" s="5">
        <f t="shared" si="4"/>
        <v>3.64</v>
      </c>
    </row>
    <row r="83" spans="1:7" x14ac:dyDescent="0.25">
      <c r="A83" s="79">
        <v>81</v>
      </c>
      <c r="B83" s="21" t="s">
        <v>1002</v>
      </c>
      <c r="C83" s="4">
        <v>46223</v>
      </c>
      <c r="D83" s="5" t="s">
        <v>43</v>
      </c>
      <c r="E83" s="9">
        <v>3.6150000000000002</v>
      </c>
      <c r="F83" s="21"/>
      <c r="G83" s="5">
        <f t="shared" si="4"/>
        <v>3.6150000000000002</v>
      </c>
    </row>
    <row r="84" spans="1:7" x14ac:dyDescent="0.25">
      <c r="A84" s="79">
        <v>82</v>
      </c>
      <c r="B84" s="21" t="s">
        <v>1097</v>
      </c>
      <c r="C84" s="22">
        <v>46224</v>
      </c>
      <c r="D84" s="21" t="s">
        <v>59</v>
      </c>
      <c r="E84" s="128">
        <v>3.6150000000000002</v>
      </c>
      <c r="F84" s="123"/>
      <c r="G84" s="5">
        <f t="shared" si="4"/>
        <v>3.6150000000000002</v>
      </c>
    </row>
    <row r="85" spans="1:7" x14ac:dyDescent="0.25">
      <c r="A85" s="79">
        <v>83</v>
      </c>
      <c r="B85" s="3" t="s">
        <v>1297</v>
      </c>
      <c r="C85" s="11">
        <v>46231</v>
      </c>
      <c r="D85" s="5" t="s">
        <v>43</v>
      </c>
      <c r="E85" s="5">
        <v>3.61</v>
      </c>
      <c r="F85" s="5"/>
      <c r="G85" s="5">
        <f t="shared" si="4"/>
        <v>3.61</v>
      </c>
    </row>
    <row r="86" spans="1:7" x14ac:dyDescent="0.25">
      <c r="A86" s="79">
        <v>84</v>
      </c>
      <c r="B86" s="9" t="s">
        <v>775</v>
      </c>
      <c r="C86" s="10">
        <v>46217</v>
      </c>
      <c r="D86" s="9" t="s">
        <v>59</v>
      </c>
      <c r="E86" s="27">
        <v>3.5710000000000002</v>
      </c>
      <c r="F86" s="120"/>
      <c r="G86" s="16">
        <f t="shared" si="4"/>
        <v>3.5710000000000002</v>
      </c>
    </row>
    <row r="87" spans="1:7" x14ac:dyDescent="0.25">
      <c r="A87" s="79">
        <v>85</v>
      </c>
      <c r="B87" s="1" t="s">
        <v>1232</v>
      </c>
      <c r="C87" s="4">
        <v>46230</v>
      </c>
      <c r="D87" s="5" t="s">
        <v>43</v>
      </c>
      <c r="E87" s="1">
        <v>3.57</v>
      </c>
      <c r="F87" s="1"/>
      <c r="G87" s="5">
        <f t="shared" si="4"/>
        <v>3.57</v>
      </c>
    </row>
    <row r="88" spans="1:7" x14ac:dyDescent="0.25">
      <c r="A88" s="79">
        <v>86</v>
      </c>
      <c r="B88" s="3" t="s">
        <v>796</v>
      </c>
      <c r="C88" s="4">
        <v>46216</v>
      </c>
      <c r="D88" s="5" t="s">
        <v>43</v>
      </c>
      <c r="E88" s="5">
        <v>3.46</v>
      </c>
      <c r="F88" s="5"/>
      <c r="G88" s="16">
        <f t="shared" si="4"/>
        <v>3.46</v>
      </c>
    </row>
    <row r="89" spans="1:7" x14ac:dyDescent="0.25">
      <c r="A89" s="79">
        <v>87</v>
      </c>
      <c r="B89" s="3" t="s">
        <v>185</v>
      </c>
      <c r="C89" s="4">
        <v>46203</v>
      </c>
      <c r="D89" s="5" t="s">
        <v>43</v>
      </c>
      <c r="E89" s="7">
        <v>3.42</v>
      </c>
      <c r="F89" s="5"/>
      <c r="G89" s="16">
        <f t="shared" si="4"/>
        <v>3.42</v>
      </c>
    </row>
    <row r="90" spans="1:7" x14ac:dyDescent="0.25">
      <c r="A90" s="79">
        <v>88</v>
      </c>
      <c r="B90" s="1" t="s">
        <v>1017</v>
      </c>
      <c r="C90" s="4">
        <v>46223</v>
      </c>
      <c r="D90" s="5" t="s">
        <v>43</v>
      </c>
      <c r="E90" s="1">
        <v>3.38</v>
      </c>
      <c r="F90" s="1"/>
      <c r="G90" s="16">
        <f t="shared" si="4"/>
        <v>3.38</v>
      </c>
    </row>
    <row r="91" spans="1:7" x14ac:dyDescent="0.25">
      <c r="A91" s="79">
        <v>89</v>
      </c>
      <c r="B91" s="5" t="s">
        <v>187</v>
      </c>
      <c r="C91" s="4">
        <v>46203</v>
      </c>
      <c r="D91" s="5" t="s">
        <v>43</v>
      </c>
      <c r="E91" s="7">
        <v>3.3570000000000002</v>
      </c>
      <c r="F91" s="5"/>
      <c r="G91" s="5">
        <f t="shared" si="4"/>
        <v>3.3570000000000002</v>
      </c>
    </row>
    <row r="92" spans="1:7" x14ac:dyDescent="0.25">
      <c r="A92" s="79">
        <v>90</v>
      </c>
      <c r="B92" s="21" t="s">
        <v>915</v>
      </c>
      <c r="C92" s="22">
        <v>46219</v>
      </c>
      <c r="D92" s="21" t="s">
        <v>916</v>
      </c>
      <c r="E92" s="128">
        <v>3.3530000000000002</v>
      </c>
      <c r="F92" s="123"/>
      <c r="G92" s="16">
        <f t="shared" si="4"/>
        <v>3.3530000000000002</v>
      </c>
    </row>
    <row r="93" spans="1:7" x14ac:dyDescent="0.25">
      <c r="A93" s="79">
        <v>91</v>
      </c>
      <c r="B93" s="9" t="s">
        <v>143</v>
      </c>
      <c r="C93" s="10">
        <v>46209</v>
      </c>
      <c r="D93" s="5" t="s">
        <v>59</v>
      </c>
      <c r="E93" s="27">
        <v>3.3079999999999998</v>
      </c>
      <c r="F93" s="120"/>
      <c r="G93" s="5">
        <f t="shared" si="4"/>
        <v>3.3079999999999998</v>
      </c>
    </row>
    <row r="94" spans="1:7" x14ac:dyDescent="0.25">
      <c r="A94" s="79">
        <v>92</v>
      </c>
      <c r="B94" s="9" t="s">
        <v>488</v>
      </c>
      <c r="C94" s="10">
        <v>46211</v>
      </c>
      <c r="D94" s="9" t="s">
        <v>59</v>
      </c>
      <c r="E94" s="27">
        <v>3.3079999999999998</v>
      </c>
      <c r="F94" s="120"/>
      <c r="G94" s="5">
        <f t="shared" si="4"/>
        <v>3.3079999999999998</v>
      </c>
    </row>
    <row r="95" spans="1:7" x14ac:dyDescent="0.25">
      <c r="A95" s="79">
        <v>93</v>
      </c>
      <c r="B95" s="3" t="s">
        <v>835</v>
      </c>
      <c r="C95" s="11">
        <v>46218</v>
      </c>
      <c r="D95" s="5" t="s">
        <v>43</v>
      </c>
      <c r="E95" s="7">
        <v>3.3069999999999999</v>
      </c>
      <c r="F95" s="5"/>
      <c r="G95" s="16">
        <f t="shared" si="4"/>
        <v>3.3069999999999999</v>
      </c>
    </row>
    <row r="96" spans="1:7" x14ac:dyDescent="0.25">
      <c r="A96" s="79">
        <v>94</v>
      </c>
      <c r="B96" s="9" t="s">
        <v>66</v>
      </c>
      <c r="C96" s="10">
        <v>46197</v>
      </c>
      <c r="D96" s="5" t="s">
        <v>43</v>
      </c>
      <c r="E96" s="9">
        <v>3.22</v>
      </c>
      <c r="F96" s="9"/>
      <c r="G96" s="5">
        <f t="shared" si="4"/>
        <v>3.22</v>
      </c>
    </row>
    <row r="97" spans="1:7" x14ac:dyDescent="0.25">
      <c r="A97" s="79">
        <v>95</v>
      </c>
      <c r="B97" s="21"/>
      <c r="C97" s="21"/>
      <c r="D97" s="21"/>
      <c r="E97" s="21"/>
      <c r="F97" s="21"/>
      <c r="G97" s="21"/>
    </row>
    <row r="98" spans="1:7" x14ac:dyDescent="0.25">
      <c r="A98" s="79">
        <v>96</v>
      </c>
      <c r="B98" s="112"/>
      <c r="C98" s="26"/>
      <c r="D98" s="112"/>
      <c r="E98" s="112"/>
      <c r="F98" s="112"/>
      <c r="G98" s="5">
        <f t="shared" ref="G98:G99" si="5">E98+F98</f>
        <v>0</v>
      </c>
    </row>
    <row r="99" spans="1:7" x14ac:dyDescent="0.25">
      <c r="A99" s="79">
        <v>97</v>
      </c>
      <c r="B99" s="3"/>
      <c r="C99" s="11"/>
      <c r="D99" s="5"/>
      <c r="E99" s="5"/>
      <c r="F99" s="5"/>
      <c r="G99" s="5">
        <f t="shared" si="5"/>
        <v>0</v>
      </c>
    </row>
    <row r="100" spans="1:7" x14ac:dyDescent="0.25">
      <c r="A100" s="60"/>
      <c r="B100" s="47"/>
      <c r="C100" s="65"/>
      <c r="D100" s="28"/>
      <c r="E100" s="47"/>
      <c r="F100" s="47"/>
      <c r="G100" s="28"/>
    </row>
    <row r="101" spans="1:7" x14ac:dyDescent="0.25">
      <c r="A101" s="60"/>
      <c r="B101" s="41"/>
      <c r="C101" s="42"/>
      <c r="D101" s="28"/>
      <c r="E101" s="63"/>
      <c r="F101" s="28"/>
      <c r="G101" s="28"/>
    </row>
    <row r="102" spans="1:7" x14ac:dyDescent="0.25">
      <c r="A102" s="60"/>
      <c r="B102" s="47"/>
      <c r="C102" s="65"/>
      <c r="D102" s="47"/>
      <c r="E102" s="47"/>
      <c r="F102" s="47"/>
      <c r="G102" s="28"/>
    </row>
    <row r="103" spans="1:7" x14ac:dyDescent="0.25">
      <c r="A103" s="60"/>
      <c r="B103" s="47"/>
      <c r="C103" s="65"/>
      <c r="D103" s="47"/>
      <c r="E103" s="47"/>
      <c r="F103" s="47"/>
      <c r="G103" s="28"/>
    </row>
    <row r="104" spans="1:7" x14ac:dyDescent="0.25">
      <c r="A104" s="60"/>
      <c r="B104" s="47"/>
      <c r="C104" s="65"/>
      <c r="D104" s="28"/>
      <c r="E104" s="47"/>
      <c r="F104" s="47"/>
      <c r="G104" s="28"/>
    </row>
    <row r="105" spans="1:7" x14ac:dyDescent="0.25">
      <c r="A105" s="60"/>
      <c r="B105" s="47"/>
      <c r="C105" s="65"/>
      <c r="D105" s="28"/>
      <c r="E105" s="47"/>
      <c r="F105" s="47"/>
      <c r="G105" s="28"/>
    </row>
    <row r="106" spans="1:7" x14ac:dyDescent="0.25">
      <c r="A106" s="60"/>
      <c r="B106" s="47"/>
      <c r="C106" s="65"/>
      <c r="D106" s="28"/>
      <c r="E106" s="47"/>
      <c r="F106" s="47"/>
      <c r="G106" s="47"/>
    </row>
    <row r="107" spans="1:7" x14ac:dyDescent="0.25">
      <c r="A107" s="60"/>
      <c r="B107" s="47"/>
      <c r="C107" s="65"/>
      <c r="D107" s="28"/>
      <c r="E107" s="47"/>
      <c r="F107" s="47"/>
      <c r="G107" s="28"/>
    </row>
    <row r="108" spans="1:7" x14ac:dyDescent="0.25">
      <c r="A108" s="60"/>
      <c r="B108" s="47"/>
      <c r="C108" s="65"/>
      <c r="D108" s="28"/>
      <c r="E108" s="47"/>
      <c r="F108" s="47"/>
      <c r="G108" s="28"/>
    </row>
    <row r="109" spans="1:7" x14ac:dyDescent="0.25">
      <c r="A109" s="60"/>
      <c r="B109" s="47"/>
      <c r="C109" s="65"/>
      <c r="D109" s="28"/>
      <c r="E109" s="47"/>
      <c r="F109" s="47"/>
      <c r="G109" s="28"/>
    </row>
    <row r="110" spans="1:7" x14ac:dyDescent="0.25">
      <c r="A110" s="60"/>
      <c r="B110" s="28"/>
      <c r="C110" s="33"/>
      <c r="D110" s="28"/>
      <c r="E110" s="28"/>
      <c r="F110" s="28"/>
      <c r="G110" s="28"/>
    </row>
    <row r="111" spans="1:7" x14ac:dyDescent="0.25">
      <c r="A111" s="60"/>
      <c r="B111" s="47"/>
      <c r="C111" s="65"/>
      <c r="D111" s="28"/>
      <c r="E111" s="47"/>
      <c r="F111" s="47"/>
      <c r="G111" s="28"/>
    </row>
    <row r="112" spans="1:7" x14ac:dyDescent="0.25">
      <c r="A112" s="60"/>
      <c r="B112" s="66"/>
      <c r="C112" s="44"/>
      <c r="D112" s="66"/>
      <c r="E112" s="66"/>
      <c r="F112" s="66"/>
      <c r="G112" s="28"/>
    </row>
    <row r="113" spans="1:7" x14ac:dyDescent="0.25">
      <c r="A113" s="60"/>
      <c r="B113" s="41"/>
      <c r="C113" s="42"/>
      <c r="D113" s="28"/>
      <c r="E113" s="28"/>
      <c r="F113" s="28"/>
      <c r="G113" s="28"/>
    </row>
    <row r="114" spans="1:7" x14ac:dyDescent="0.25">
      <c r="A114" s="60"/>
      <c r="B114" s="41"/>
      <c r="C114" s="42"/>
      <c r="D114" s="28"/>
      <c r="E114" s="43"/>
      <c r="F114" s="28"/>
      <c r="G114" s="28"/>
    </row>
    <row r="115" spans="1:7" x14ac:dyDescent="0.25">
      <c r="A115" s="60"/>
      <c r="B115" s="57"/>
      <c r="C115" s="58"/>
      <c r="D115" s="29"/>
      <c r="E115" s="29"/>
      <c r="F115" s="29"/>
      <c r="G115" s="29"/>
    </row>
    <row r="116" spans="1:7" x14ac:dyDescent="0.25">
      <c r="A116" s="60"/>
      <c r="B116" s="28"/>
      <c r="C116" s="65"/>
      <c r="D116" s="47"/>
      <c r="E116" s="47"/>
      <c r="F116" s="47"/>
      <c r="G116" s="28"/>
    </row>
    <row r="117" spans="1:7" x14ac:dyDescent="0.25">
      <c r="A117" s="60"/>
      <c r="B117" s="57"/>
      <c r="C117" s="58"/>
      <c r="D117" s="29"/>
      <c r="E117" s="29"/>
      <c r="F117" s="29"/>
      <c r="G117" s="29"/>
    </row>
    <row r="118" spans="1:7" x14ac:dyDescent="0.25">
      <c r="A118" s="60"/>
      <c r="B118" s="41"/>
      <c r="C118" s="42"/>
      <c r="D118" s="28"/>
      <c r="E118" s="43"/>
      <c r="F118" s="47"/>
      <c r="G118" s="28"/>
    </row>
    <row r="119" spans="1:7" x14ac:dyDescent="0.25">
      <c r="A119" s="60"/>
      <c r="B119" s="41"/>
      <c r="C119" s="42"/>
      <c r="D119" s="28"/>
      <c r="E119" s="43"/>
      <c r="F119" s="47"/>
      <c r="G119" s="28"/>
    </row>
    <row r="120" spans="1:7" x14ac:dyDescent="0.25">
      <c r="A120" s="60"/>
      <c r="B120" s="47"/>
      <c r="C120" s="65"/>
      <c r="D120" s="28"/>
      <c r="E120" s="47"/>
      <c r="F120" s="47"/>
      <c r="G120" s="28"/>
    </row>
    <row r="121" spans="1:7" x14ac:dyDescent="0.25">
      <c r="A121" s="60"/>
      <c r="B121" s="47"/>
      <c r="C121" s="65"/>
      <c r="D121" s="28"/>
      <c r="E121" s="47"/>
      <c r="F121" s="47"/>
      <c r="G121" s="28"/>
    </row>
    <row r="122" spans="1:7" x14ac:dyDescent="0.25">
      <c r="A122" s="60"/>
      <c r="B122" s="47"/>
      <c r="C122" s="65"/>
      <c r="D122" s="28"/>
      <c r="E122" s="47"/>
      <c r="F122" s="47"/>
      <c r="G122" s="28"/>
    </row>
    <row r="123" spans="1:7" x14ac:dyDescent="0.25">
      <c r="A123" s="60"/>
      <c r="B123" s="67"/>
      <c r="C123" s="68"/>
      <c r="D123" s="40"/>
      <c r="E123" s="40"/>
      <c r="F123" s="40"/>
      <c r="G123" s="40"/>
    </row>
    <row r="124" spans="1:7" x14ac:dyDescent="0.25">
      <c r="A124" s="60"/>
      <c r="B124" s="41"/>
      <c r="C124" s="42"/>
      <c r="D124" s="28"/>
      <c r="E124" s="43"/>
      <c r="F124" s="47"/>
      <c r="G124" s="28"/>
    </row>
    <row r="125" spans="1:7" x14ac:dyDescent="0.25">
      <c r="A125" s="60"/>
      <c r="B125" s="47"/>
      <c r="C125" s="65"/>
      <c r="D125" s="28"/>
      <c r="E125" s="47"/>
      <c r="F125" s="47"/>
      <c r="G125" s="28"/>
    </row>
    <row r="126" spans="1:7" x14ac:dyDescent="0.25">
      <c r="A126" s="60"/>
      <c r="B126" s="47"/>
      <c r="C126" s="65"/>
      <c r="D126" s="47"/>
      <c r="E126" s="47"/>
      <c r="F126" s="47"/>
      <c r="G126" s="28"/>
    </row>
    <row r="127" spans="1:7" x14ac:dyDescent="0.25">
      <c r="A127" s="60"/>
      <c r="B127" s="47"/>
      <c r="C127" s="65"/>
      <c r="D127" s="28"/>
      <c r="E127" s="47"/>
      <c r="F127" s="47"/>
      <c r="G127" s="28"/>
    </row>
    <row r="128" spans="1:7" x14ac:dyDescent="0.25">
      <c r="A128" s="60"/>
      <c r="B128" s="57"/>
      <c r="C128" s="58"/>
      <c r="D128" s="29"/>
      <c r="E128" s="29"/>
      <c r="F128" s="29"/>
      <c r="G128" s="29"/>
    </row>
    <row r="129" spans="1:7" x14ac:dyDescent="0.25">
      <c r="A129" s="60"/>
      <c r="B129" s="47"/>
      <c r="C129" s="65"/>
      <c r="D129" s="47"/>
      <c r="E129" s="47"/>
      <c r="F129" s="47"/>
      <c r="G129" s="28"/>
    </row>
    <row r="130" spans="1:7" x14ac:dyDescent="0.25">
      <c r="A130" s="60"/>
      <c r="B130" s="47"/>
      <c r="C130" s="65"/>
      <c r="D130" s="47"/>
      <c r="E130" s="47"/>
      <c r="F130" s="47"/>
      <c r="G130" s="28"/>
    </row>
    <row r="131" spans="1:7" x14ac:dyDescent="0.25">
      <c r="A131" s="60"/>
      <c r="B131" s="47"/>
      <c r="C131" s="65"/>
      <c r="D131" s="28"/>
      <c r="E131" s="47"/>
      <c r="F131" s="47"/>
      <c r="G131" s="28"/>
    </row>
    <row r="132" spans="1:7" x14ac:dyDescent="0.25">
      <c r="A132" s="60"/>
      <c r="B132" s="47"/>
      <c r="C132" s="65"/>
      <c r="D132" s="47"/>
      <c r="E132" s="47"/>
      <c r="F132" s="47"/>
      <c r="G132" s="28"/>
    </row>
    <row r="133" spans="1:7" x14ac:dyDescent="0.25">
      <c r="A133" s="60"/>
      <c r="B133" s="47"/>
      <c r="C133" s="33"/>
      <c r="D133" s="28"/>
      <c r="E133" s="47"/>
      <c r="F133" s="47"/>
      <c r="G133" s="28"/>
    </row>
    <row r="134" spans="1:7" x14ac:dyDescent="0.25">
      <c r="A134" s="60"/>
      <c r="B134" s="47"/>
      <c r="C134" s="65"/>
      <c r="D134" s="28"/>
      <c r="E134" s="47"/>
      <c r="F134" s="47"/>
      <c r="G134" s="28"/>
    </row>
    <row r="135" spans="1:7" x14ac:dyDescent="0.25">
      <c r="A135" s="60"/>
      <c r="B135" s="47"/>
      <c r="C135" s="65"/>
      <c r="D135" s="28"/>
      <c r="E135" s="47"/>
      <c r="F135" s="47"/>
      <c r="G135" s="28"/>
    </row>
    <row r="136" spans="1:7" x14ac:dyDescent="0.25">
      <c r="A136" s="60"/>
      <c r="B136" s="47"/>
      <c r="C136" s="65"/>
      <c r="D136" s="47"/>
      <c r="E136" s="47"/>
      <c r="F136" s="47"/>
      <c r="G136" s="28"/>
    </row>
    <row r="137" spans="1:7" x14ac:dyDescent="0.25">
      <c r="A137" s="60"/>
      <c r="B137" s="28"/>
      <c r="C137" s="33"/>
      <c r="D137" s="28"/>
      <c r="E137" s="28"/>
      <c r="F137" s="28"/>
      <c r="G137" s="28"/>
    </row>
    <row r="138" spans="1:7" x14ac:dyDescent="0.25">
      <c r="A138" s="60"/>
      <c r="B138" s="47"/>
      <c r="C138" s="65"/>
      <c r="D138" s="28"/>
      <c r="E138" s="47"/>
      <c r="F138" s="47"/>
      <c r="G138" s="28"/>
    </row>
    <row r="139" spans="1:7" x14ac:dyDescent="0.25">
      <c r="A139" s="60"/>
      <c r="B139" s="41"/>
      <c r="C139" s="33"/>
      <c r="D139" s="47"/>
      <c r="E139" s="28"/>
      <c r="F139" s="28"/>
      <c r="G139" s="28"/>
    </row>
    <row r="140" spans="1:7" x14ac:dyDescent="0.25">
      <c r="A140" s="60"/>
      <c r="B140" s="57"/>
      <c r="C140" s="58"/>
      <c r="D140" s="29"/>
      <c r="E140" s="29"/>
      <c r="F140" s="29"/>
      <c r="G140" s="29"/>
    </row>
    <row r="141" spans="1:7" x14ac:dyDescent="0.25">
      <c r="A141" s="60"/>
      <c r="B141" s="47"/>
      <c r="C141" s="65"/>
      <c r="D141" s="47"/>
      <c r="E141" s="28"/>
      <c r="F141" s="47"/>
      <c r="G141" s="28"/>
    </row>
    <row r="142" spans="1:7" x14ac:dyDescent="0.25">
      <c r="A142" s="60"/>
      <c r="B142" s="47"/>
      <c r="C142" s="33"/>
      <c r="D142" s="28"/>
      <c r="E142" s="47"/>
      <c r="F142" s="47"/>
      <c r="G142" s="28"/>
    </row>
    <row r="143" spans="1:7" x14ac:dyDescent="0.25">
      <c r="A143" s="60"/>
      <c r="B143" s="38"/>
      <c r="C143" s="38"/>
      <c r="D143" s="38"/>
      <c r="E143" s="38"/>
      <c r="F143" s="38"/>
      <c r="G143" s="28"/>
    </row>
    <row r="144" spans="1:7" x14ac:dyDescent="0.25">
      <c r="A144" s="60"/>
      <c r="B144" s="66"/>
      <c r="C144" s="44"/>
      <c r="D144" s="41"/>
      <c r="E144" s="66"/>
      <c r="F144" s="66"/>
      <c r="G144" s="28"/>
    </row>
    <row r="145" spans="1:7" x14ac:dyDescent="0.25">
      <c r="A145" s="60"/>
      <c r="B145" s="38"/>
      <c r="C145" s="38"/>
      <c r="D145" s="38"/>
      <c r="E145" s="38"/>
      <c r="F145" s="38"/>
      <c r="G145" s="28"/>
    </row>
    <row r="146" spans="1:7" x14ac:dyDescent="0.25">
      <c r="A146" s="60"/>
      <c r="B146" s="41"/>
      <c r="C146" s="33"/>
      <c r="D146" s="28"/>
      <c r="E146" s="28"/>
      <c r="F146" s="28"/>
      <c r="G146" s="28"/>
    </row>
    <row r="147" spans="1:7" x14ac:dyDescent="0.25">
      <c r="A147" s="60"/>
      <c r="B147" s="57"/>
      <c r="C147" s="58"/>
      <c r="D147" s="29"/>
      <c r="E147" s="29"/>
      <c r="F147" s="29"/>
      <c r="G147" s="28"/>
    </row>
    <row r="148" spans="1:7" x14ac:dyDescent="0.25">
      <c r="A148" s="60"/>
      <c r="B148" s="47"/>
      <c r="C148" s="65"/>
      <c r="D148" s="47"/>
      <c r="E148" s="47"/>
      <c r="F148" s="47"/>
      <c r="G148" s="28"/>
    </row>
    <row r="149" spans="1:7" x14ac:dyDescent="0.25">
      <c r="A149" s="60"/>
      <c r="B149" s="57"/>
      <c r="C149" s="58"/>
      <c r="D149" s="29"/>
      <c r="E149" s="29"/>
      <c r="F149" s="29"/>
      <c r="G149" s="28"/>
    </row>
    <row r="150" spans="1:7" x14ac:dyDescent="0.25">
      <c r="A150" s="60"/>
      <c r="B150" s="48"/>
      <c r="C150" s="69"/>
      <c r="D150" s="66"/>
      <c r="E150" s="48"/>
      <c r="F150" s="48"/>
      <c r="G150" s="28"/>
    </row>
    <row r="151" spans="1:7" x14ac:dyDescent="0.25">
      <c r="A151" s="60"/>
      <c r="B151" s="48"/>
      <c r="C151" s="48"/>
      <c r="D151" s="48"/>
      <c r="E151" s="48"/>
      <c r="F151" s="48"/>
      <c r="G151" s="28"/>
    </row>
    <row r="152" spans="1:7" x14ac:dyDescent="0.25">
      <c r="A152" s="60"/>
      <c r="B152" s="48"/>
      <c r="C152" s="48"/>
      <c r="D152" s="48"/>
      <c r="E152" s="48"/>
      <c r="F152" s="48"/>
      <c r="G152" s="28"/>
    </row>
    <row r="153" spans="1:7" x14ac:dyDescent="0.25">
      <c r="A153" s="60"/>
      <c r="B153" s="48"/>
      <c r="C153" s="48"/>
      <c r="D153" s="48"/>
      <c r="E153" s="48"/>
      <c r="F153" s="48"/>
      <c r="G153" s="28"/>
    </row>
    <row r="154" spans="1:7" x14ac:dyDescent="0.25">
      <c r="A154" s="60"/>
      <c r="B154" s="48"/>
      <c r="C154" s="48"/>
      <c r="D154" s="48"/>
      <c r="E154" s="48"/>
      <c r="F154" s="48"/>
      <c r="G154" s="28"/>
    </row>
    <row r="155" spans="1:7" x14ac:dyDescent="0.25">
      <c r="A155" s="60"/>
      <c r="B155" s="48"/>
      <c r="C155" s="48"/>
      <c r="D155" s="48"/>
      <c r="E155" s="48"/>
      <c r="F155" s="48"/>
      <c r="G155" s="28"/>
    </row>
    <row r="156" spans="1:7" x14ac:dyDescent="0.25">
      <c r="A156" s="60"/>
      <c r="B156" s="48"/>
      <c r="C156" s="48"/>
      <c r="D156" s="48"/>
      <c r="E156" s="48"/>
      <c r="F156" s="48"/>
      <c r="G156" s="28"/>
    </row>
    <row r="157" spans="1:7" x14ac:dyDescent="0.25">
      <c r="A157" s="60"/>
      <c r="B157" s="48"/>
      <c r="C157" s="48"/>
      <c r="D157" s="48"/>
      <c r="E157" s="48"/>
      <c r="F157" s="48"/>
      <c r="G157" s="28"/>
    </row>
    <row r="158" spans="1:7" x14ac:dyDescent="0.25">
      <c r="A158" s="60"/>
      <c r="B158" s="48"/>
      <c r="C158" s="48"/>
      <c r="D158" s="48"/>
      <c r="E158" s="48"/>
      <c r="F158" s="48"/>
      <c r="G158" s="28"/>
    </row>
    <row r="159" spans="1:7" x14ac:dyDescent="0.25">
      <c r="A159" s="48"/>
      <c r="B159" s="48"/>
      <c r="C159" s="48"/>
      <c r="D159" s="48"/>
      <c r="E159" s="48"/>
      <c r="F159" s="48"/>
      <c r="G159" s="28"/>
    </row>
  </sheetData>
  <autoFilter ref="D2:D99"/>
  <sortState ref="B8:G97">
    <sortCondition descending="1" ref="G8:G97"/>
  </sortState>
  <mergeCells count="1">
    <mergeCell ref="A1:G1"/>
  </mergeCells>
  <conditionalFormatting sqref="B58">
    <cfRule type="duplicateValues" dxfId="36" priority="3"/>
  </conditionalFormatting>
  <conditionalFormatting sqref="B70">
    <cfRule type="duplicateValues" dxfId="35" priority="2"/>
  </conditionalFormatting>
  <conditionalFormatting sqref="B71">
    <cfRule type="duplicateValues" dxfId="34" priority="1"/>
  </conditionalFormatting>
  <conditionalFormatting sqref="B59:B69 B73:B81 B3:B33 B35:B57 B83:B351">
    <cfRule type="duplicateValues" dxfId="33" priority="5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workbookViewId="0">
      <selection activeCell="D5" sqref="D5:D55"/>
    </sheetView>
  </sheetViews>
  <sheetFormatPr defaultRowHeight="15" x14ac:dyDescent="0.25"/>
  <cols>
    <col min="2" max="2" width="21.140625" customWidth="1"/>
    <col min="3" max="3" width="18" customWidth="1"/>
    <col min="4" max="4" width="19.42578125" customWidth="1"/>
    <col min="5" max="5" width="27.42578125" customWidth="1"/>
    <col min="6" max="6" width="22.85546875" customWidth="1"/>
    <col min="7" max="7" width="28.42578125" customWidth="1"/>
  </cols>
  <sheetData>
    <row r="1" spans="1:8" ht="21" x14ac:dyDescent="0.35">
      <c r="A1" s="229" t="s">
        <v>15</v>
      </c>
      <c r="B1" s="229"/>
      <c r="C1" s="229"/>
      <c r="D1" s="229"/>
      <c r="E1" s="229"/>
      <c r="F1" s="229"/>
      <c r="G1" s="229"/>
    </row>
    <row r="2" spans="1:8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8" x14ac:dyDescent="0.25">
      <c r="A3" s="79">
        <v>1</v>
      </c>
      <c r="B3" s="160" t="s">
        <v>1099</v>
      </c>
      <c r="C3" s="161">
        <v>46224</v>
      </c>
      <c r="D3" s="163" t="s">
        <v>59</v>
      </c>
      <c r="E3" s="169">
        <v>4.3680000000000003</v>
      </c>
      <c r="F3" s="162"/>
      <c r="G3" s="170">
        <f t="shared" ref="G3:G4" si="0">E3+F3</f>
        <v>4.3680000000000003</v>
      </c>
    </row>
    <row r="4" spans="1:8" x14ac:dyDescent="0.25">
      <c r="A4" s="71">
        <v>2</v>
      </c>
      <c r="B4" s="160" t="s">
        <v>648</v>
      </c>
      <c r="C4" s="161">
        <v>46214</v>
      </c>
      <c r="D4" s="163" t="s">
        <v>59</v>
      </c>
      <c r="E4" s="169">
        <v>3.7370000000000001</v>
      </c>
      <c r="F4" s="162"/>
      <c r="G4" s="170">
        <f t="shared" si="0"/>
        <v>3.7370000000000001</v>
      </c>
    </row>
    <row r="5" spans="1:8" x14ac:dyDescent="0.25">
      <c r="A5" s="71">
        <v>3</v>
      </c>
      <c r="B5" s="160" t="s">
        <v>358</v>
      </c>
      <c r="C5" s="181">
        <v>46206</v>
      </c>
      <c r="D5" s="225" t="s">
        <v>25</v>
      </c>
      <c r="E5" s="226">
        <v>4.25</v>
      </c>
      <c r="F5" s="227"/>
      <c r="G5" s="170">
        <f>E5+F5</f>
        <v>4.25</v>
      </c>
    </row>
    <row r="6" spans="1:8" s="6" customFormat="1" x14ac:dyDescent="0.25">
      <c r="A6" s="79">
        <v>4</v>
      </c>
      <c r="B6" s="86" t="s">
        <v>988</v>
      </c>
      <c r="C6" s="85">
        <v>46221</v>
      </c>
      <c r="D6" s="112" t="s">
        <v>25</v>
      </c>
      <c r="E6" s="114">
        <v>4.5289999999999999</v>
      </c>
      <c r="F6" s="114">
        <v>0.3</v>
      </c>
      <c r="G6" s="16">
        <f t="shared" ref="G6" si="1">E6+F6</f>
        <v>4.8289999999999997</v>
      </c>
    </row>
    <row r="7" spans="1:8" s="6" customFormat="1" x14ac:dyDescent="0.25">
      <c r="A7" s="71">
        <v>5</v>
      </c>
      <c r="B7" s="3" t="s">
        <v>132</v>
      </c>
      <c r="C7" s="11">
        <v>46203</v>
      </c>
      <c r="D7" s="5" t="s">
        <v>43</v>
      </c>
      <c r="E7" s="7">
        <v>4.72</v>
      </c>
      <c r="F7" s="5"/>
      <c r="G7" s="16">
        <f t="shared" ref="G7:G38" si="2">E7+F7</f>
        <v>4.72</v>
      </c>
    </row>
    <row r="8" spans="1:8" s="6" customFormat="1" x14ac:dyDescent="0.25">
      <c r="A8" s="71">
        <v>6</v>
      </c>
      <c r="B8" s="26" t="s">
        <v>987</v>
      </c>
      <c r="C8" s="85">
        <v>46221</v>
      </c>
      <c r="D8" s="112" t="s">
        <v>25</v>
      </c>
      <c r="E8" s="114">
        <v>4.3529999999999998</v>
      </c>
      <c r="F8" s="114">
        <v>0.3</v>
      </c>
      <c r="G8" s="16">
        <f t="shared" si="2"/>
        <v>4.6529999999999996</v>
      </c>
    </row>
    <row r="9" spans="1:8" s="6" customFormat="1" x14ac:dyDescent="0.25">
      <c r="A9" s="79">
        <v>7</v>
      </c>
      <c r="B9" s="9" t="s">
        <v>614</v>
      </c>
      <c r="C9" s="10">
        <v>46212</v>
      </c>
      <c r="D9" s="5" t="s">
        <v>25</v>
      </c>
      <c r="E9" s="7">
        <v>4.6109999999999998</v>
      </c>
      <c r="F9" s="9"/>
      <c r="G9" s="16">
        <f t="shared" si="2"/>
        <v>4.6109999999999998</v>
      </c>
    </row>
    <row r="10" spans="1:8" s="6" customFormat="1" x14ac:dyDescent="0.25">
      <c r="A10" s="71">
        <v>8</v>
      </c>
      <c r="B10" s="9" t="s">
        <v>1134</v>
      </c>
      <c r="C10" s="10">
        <v>46225</v>
      </c>
      <c r="D10" s="9" t="s">
        <v>25</v>
      </c>
      <c r="E10" s="27">
        <v>4.375</v>
      </c>
      <c r="F10" s="120"/>
      <c r="G10" s="16">
        <f t="shared" si="2"/>
        <v>4.375</v>
      </c>
      <c r="H10" s="64"/>
    </row>
    <row r="11" spans="1:8" s="6" customFormat="1" x14ac:dyDescent="0.25">
      <c r="A11" s="71">
        <v>9</v>
      </c>
      <c r="B11" s="14" t="s">
        <v>95</v>
      </c>
      <c r="C11" s="18">
        <v>46205</v>
      </c>
      <c r="D11" s="16" t="s">
        <v>43</v>
      </c>
      <c r="E11" s="17">
        <v>4.3499999999999996</v>
      </c>
      <c r="F11" s="16"/>
      <c r="G11" s="16">
        <f t="shared" si="2"/>
        <v>4.3499999999999996</v>
      </c>
      <c r="H11" s="64"/>
    </row>
    <row r="12" spans="1:8" s="6" customFormat="1" x14ac:dyDescent="0.25">
      <c r="A12" s="79">
        <v>10</v>
      </c>
      <c r="B12" s="9" t="s">
        <v>99</v>
      </c>
      <c r="C12" s="10">
        <v>46202</v>
      </c>
      <c r="D12" s="5" t="s">
        <v>43</v>
      </c>
      <c r="E12" s="16">
        <v>4.25</v>
      </c>
      <c r="F12" s="16"/>
      <c r="G12" s="16">
        <f t="shared" si="2"/>
        <v>4.25</v>
      </c>
      <c r="H12" s="64"/>
    </row>
    <row r="13" spans="1:8" s="6" customFormat="1" x14ac:dyDescent="0.25">
      <c r="A13" s="71">
        <v>11</v>
      </c>
      <c r="B13" s="3" t="s">
        <v>1310</v>
      </c>
      <c r="C13" s="11">
        <v>46231</v>
      </c>
      <c r="D13" s="5" t="s">
        <v>916</v>
      </c>
      <c r="E13" s="7">
        <v>4.25</v>
      </c>
      <c r="F13" s="8"/>
      <c r="G13" s="16">
        <f t="shared" si="2"/>
        <v>4.25</v>
      </c>
    </row>
    <row r="14" spans="1:8" s="6" customFormat="1" x14ac:dyDescent="0.25">
      <c r="A14" s="71">
        <v>12</v>
      </c>
      <c r="B14" s="3" t="s">
        <v>1122</v>
      </c>
      <c r="C14" s="11">
        <v>46225</v>
      </c>
      <c r="D14" s="5" t="s">
        <v>43</v>
      </c>
      <c r="E14" s="7">
        <v>4.1100000000000003</v>
      </c>
      <c r="F14" s="5"/>
      <c r="G14" s="16">
        <f t="shared" si="2"/>
        <v>4.1100000000000003</v>
      </c>
    </row>
    <row r="15" spans="1:8" s="6" customFormat="1" x14ac:dyDescent="0.25">
      <c r="A15" s="79">
        <v>13</v>
      </c>
      <c r="B15" s="3" t="s">
        <v>57</v>
      </c>
      <c r="C15" s="11">
        <v>46196</v>
      </c>
      <c r="D15" s="5" t="s">
        <v>43</v>
      </c>
      <c r="E15" s="5">
        <v>4</v>
      </c>
      <c r="F15" s="5"/>
      <c r="G15" s="16">
        <f t="shared" si="2"/>
        <v>4</v>
      </c>
    </row>
    <row r="16" spans="1:8" s="6" customFormat="1" x14ac:dyDescent="0.25">
      <c r="A16" s="71">
        <v>14</v>
      </c>
      <c r="B16" s="3" t="s">
        <v>514</v>
      </c>
      <c r="C16" s="11">
        <v>46212</v>
      </c>
      <c r="D16" s="5" t="s">
        <v>43</v>
      </c>
      <c r="E16" s="5">
        <v>3.95</v>
      </c>
      <c r="F16" s="5"/>
      <c r="G16" s="16">
        <f t="shared" si="2"/>
        <v>3.95</v>
      </c>
    </row>
    <row r="17" spans="1:8" s="6" customFormat="1" x14ac:dyDescent="0.25">
      <c r="A17" s="71">
        <v>15</v>
      </c>
      <c r="B17" s="3" t="s">
        <v>986</v>
      </c>
      <c r="C17" s="11">
        <v>46221</v>
      </c>
      <c r="D17" s="5" t="s">
        <v>59</v>
      </c>
      <c r="E17" s="7">
        <v>3.9470000000000001</v>
      </c>
      <c r="F17" s="8"/>
      <c r="G17" s="16">
        <f t="shared" si="2"/>
        <v>3.9470000000000001</v>
      </c>
      <c r="H17" s="64"/>
    </row>
    <row r="18" spans="1:8" s="6" customFormat="1" x14ac:dyDescent="0.25">
      <c r="A18" s="79">
        <v>16</v>
      </c>
      <c r="B18" s="3" t="s">
        <v>439</v>
      </c>
      <c r="C18" s="11">
        <v>46210</v>
      </c>
      <c r="D18" s="5" t="s">
        <v>25</v>
      </c>
      <c r="E18" s="7">
        <v>3.9380000000000002</v>
      </c>
      <c r="F18" s="8"/>
      <c r="G18" s="16">
        <f t="shared" si="2"/>
        <v>3.9380000000000002</v>
      </c>
    </row>
    <row r="19" spans="1:8" s="6" customFormat="1" x14ac:dyDescent="0.25">
      <c r="A19" s="71">
        <v>17</v>
      </c>
      <c r="B19" s="3" t="s">
        <v>1177</v>
      </c>
      <c r="C19" s="11">
        <v>46226</v>
      </c>
      <c r="D19" s="5" t="s">
        <v>1178</v>
      </c>
      <c r="E19" s="7">
        <v>3.9380000000000002</v>
      </c>
      <c r="F19" s="8"/>
      <c r="G19" s="16">
        <f t="shared" si="2"/>
        <v>3.9380000000000002</v>
      </c>
    </row>
    <row r="20" spans="1:8" s="6" customFormat="1" x14ac:dyDescent="0.25">
      <c r="A20" s="71">
        <v>18</v>
      </c>
      <c r="B20" s="3" t="s">
        <v>1267</v>
      </c>
      <c r="C20" s="11">
        <v>46230</v>
      </c>
      <c r="D20" s="5" t="s">
        <v>25</v>
      </c>
      <c r="E20" s="7">
        <v>3.9380000000000002</v>
      </c>
      <c r="F20" s="8"/>
      <c r="G20" s="16">
        <f t="shared" si="2"/>
        <v>3.9380000000000002</v>
      </c>
      <c r="H20" s="64"/>
    </row>
    <row r="21" spans="1:8" s="6" customFormat="1" x14ac:dyDescent="0.25">
      <c r="A21" s="79">
        <v>19</v>
      </c>
      <c r="B21" s="9" t="s">
        <v>1118</v>
      </c>
      <c r="C21" s="10">
        <v>46225</v>
      </c>
      <c r="D21" s="5" t="s">
        <v>43</v>
      </c>
      <c r="E21" s="5">
        <v>3.9369999999999998</v>
      </c>
      <c r="F21" s="9"/>
      <c r="G21" s="16">
        <f t="shared" si="2"/>
        <v>3.9369999999999998</v>
      </c>
    </row>
    <row r="22" spans="1:8" s="6" customFormat="1" x14ac:dyDescent="0.25">
      <c r="A22" s="71">
        <v>20</v>
      </c>
      <c r="B22" s="3" t="s">
        <v>352</v>
      </c>
      <c r="C22" s="11">
        <v>46206</v>
      </c>
      <c r="D22" s="5" t="s">
        <v>43</v>
      </c>
      <c r="E22" s="5">
        <v>3.93</v>
      </c>
      <c r="F22" s="5"/>
      <c r="G22" s="16">
        <f t="shared" si="2"/>
        <v>3.93</v>
      </c>
      <c r="H22" s="64"/>
    </row>
    <row r="23" spans="1:8" s="6" customFormat="1" x14ac:dyDescent="0.25">
      <c r="A23" s="71">
        <v>21</v>
      </c>
      <c r="B23" s="3" t="s">
        <v>1062</v>
      </c>
      <c r="C23" s="11">
        <v>46223</v>
      </c>
      <c r="D23" s="3" t="s">
        <v>25</v>
      </c>
      <c r="E23" s="24">
        <v>3.722</v>
      </c>
      <c r="F23" s="24">
        <v>0.2</v>
      </c>
      <c r="G23" s="16">
        <f t="shared" si="2"/>
        <v>3.9220000000000002</v>
      </c>
    </row>
    <row r="24" spans="1:8" s="6" customFormat="1" x14ac:dyDescent="0.25">
      <c r="A24" s="79">
        <v>22</v>
      </c>
      <c r="B24" s="3" t="s">
        <v>1098</v>
      </c>
      <c r="C24" s="11">
        <v>46224</v>
      </c>
      <c r="D24" s="5" t="s">
        <v>59</v>
      </c>
      <c r="E24" s="7">
        <v>3.9</v>
      </c>
      <c r="F24" s="8"/>
      <c r="G24" s="16">
        <f t="shared" si="2"/>
        <v>3.9</v>
      </c>
    </row>
    <row r="25" spans="1:8" s="6" customFormat="1" x14ac:dyDescent="0.25">
      <c r="A25" s="71">
        <v>23</v>
      </c>
      <c r="B25" s="3" t="s">
        <v>222</v>
      </c>
      <c r="C25" s="11">
        <v>46206</v>
      </c>
      <c r="D25" s="5" t="s">
        <v>43</v>
      </c>
      <c r="E25" s="7">
        <v>3.875</v>
      </c>
      <c r="F25" s="5"/>
      <c r="G25" s="16">
        <f t="shared" si="2"/>
        <v>3.875</v>
      </c>
    </row>
    <row r="26" spans="1:8" s="6" customFormat="1" x14ac:dyDescent="0.25">
      <c r="A26" s="71">
        <v>24</v>
      </c>
      <c r="B26" s="3" t="s">
        <v>571</v>
      </c>
      <c r="C26" s="11">
        <v>46213</v>
      </c>
      <c r="D26" s="5" t="s">
        <v>25</v>
      </c>
      <c r="E26" s="7">
        <v>3.8330000000000002</v>
      </c>
      <c r="F26" s="9"/>
      <c r="G26" s="16">
        <f t="shared" si="2"/>
        <v>3.8330000000000002</v>
      </c>
    </row>
    <row r="27" spans="1:8" s="6" customFormat="1" x14ac:dyDescent="0.25">
      <c r="A27" s="79">
        <v>25</v>
      </c>
      <c r="B27" s="3" t="s">
        <v>405</v>
      </c>
      <c r="C27" s="11">
        <v>46230</v>
      </c>
      <c r="D27" s="5" t="s">
        <v>25</v>
      </c>
      <c r="E27" s="7">
        <v>3.8130000000000002</v>
      </c>
      <c r="F27" s="8"/>
      <c r="G27" s="16">
        <f t="shared" si="2"/>
        <v>3.8130000000000002</v>
      </c>
    </row>
    <row r="28" spans="1:8" s="6" customFormat="1" x14ac:dyDescent="0.25">
      <c r="A28" s="71">
        <v>26</v>
      </c>
      <c r="B28" s="3" t="s">
        <v>489</v>
      </c>
      <c r="C28" s="11">
        <v>46211</v>
      </c>
      <c r="D28" s="5" t="s">
        <v>25</v>
      </c>
      <c r="E28" s="7">
        <v>3.706</v>
      </c>
      <c r="F28" s="7">
        <v>0.1</v>
      </c>
      <c r="G28" s="16">
        <f t="shared" si="2"/>
        <v>3.806</v>
      </c>
    </row>
    <row r="29" spans="1:8" s="6" customFormat="1" x14ac:dyDescent="0.25">
      <c r="A29" s="71">
        <v>27</v>
      </c>
      <c r="B29" s="3" t="s">
        <v>1366</v>
      </c>
      <c r="C29" s="11">
        <v>46233</v>
      </c>
      <c r="D29" s="5" t="s">
        <v>25</v>
      </c>
      <c r="E29" s="7">
        <v>3.7650000000000001</v>
      </c>
      <c r="F29" s="8"/>
      <c r="G29" s="16">
        <f t="shared" si="2"/>
        <v>3.7650000000000001</v>
      </c>
    </row>
    <row r="30" spans="1:8" s="6" customFormat="1" x14ac:dyDescent="0.25">
      <c r="A30" s="79">
        <v>28</v>
      </c>
      <c r="B30" s="117" t="s">
        <v>917</v>
      </c>
      <c r="C30" s="116">
        <v>46219</v>
      </c>
      <c r="D30" s="118" t="s">
        <v>59</v>
      </c>
      <c r="E30" s="187">
        <v>3.75</v>
      </c>
      <c r="F30" s="119"/>
      <c r="G30" s="188">
        <f t="shared" si="2"/>
        <v>3.75</v>
      </c>
    </row>
    <row r="31" spans="1:8" s="6" customFormat="1" x14ac:dyDescent="0.25">
      <c r="A31" s="71">
        <v>29</v>
      </c>
      <c r="B31" s="3" t="s">
        <v>1061</v>
      </c>
      <c r="C31" s="11">
        <v>46223</v>
      </c>
      <c r="D31" s="5" t="s">
        <v>59</v>
      </c>
      <c r="E31" s="7">
        <v>3.75</v>
      </c>
      <c r="F31" s="8"/>
      <c r="G31" s="16">
        <f t="shared" si="2"/>
        <v>3.75</v>
      </c>
    </row>
    <row r="32" spans="1:8" s="6" customFormat="1" x14ac:dyDescent="0.25">
      <c r="A32" s="71">
        <v>30</v>
      </c>
      <c r="B32" s="3" t="s">
        <v>407</v>
      </c>
      <c r="C32" s="11">
        <v>46216</v>
      </c>
      <c r="D32" s="5" t="s">
        <v>25</v>
      </c>
      <c r="E32" s="7">
        <v>3.6840000000000002</v>
      </c>
      <c r="F32" s="8"/>
      <c r="G32" s="16">
        <f t="shared" si="2"/>
        <v>3.6840000000000002</v>
      </c>
    </row>
    <row r="33" spans="1:8" s="6" customFormat="1" x14ac:dyDescent="0.25">
      <c r="A33" s="79">
        <v>31</v>
      </c>
      <c r="B33" s="118" t="s">
        <v>1176</v>
      </c>
      <c r="C33" s="177">
        <v>46226</v>
      </c>
      <c r="D33" s="118" t="s">
        <v>25</v>
      </c>
      <c r="E33" s="187">
        <v>3.6669999999999998</v>
      </c>
      <c r="F33" s="119"/>
      <c r="G33" s="188">
        <f t="shared" si="2"/>
        <v>3.6669999999999998</v>
      </c>
    </row>
    <row r="34" spans="1:8" s="6" customFormat="1" x14ac:dyDescent="0.25">
      <c r="A34" s="71">
        <v>32</v>
      </c>
      <c r="B34" s="3" t="s">
        <v>646</v>
      </c>
      <c r="C34" s="11">
        <v>46214</v>
      </c>
      <c r="D34" s="5" t="s">
        <v>59</v>
      </c>
      <c r="E34" s="7">
        <v>3.5630000000000002</v>
      </c>
      <c r="F34" s="7">
        <v>0.1</v>
      </c>
      <c r="G34" s="16">
        <f t="shared" si="2"/>
        <v>3.6630000000000003</v>
      </c>
    </row>
    <row r="35" spans="1:8" s="6" customFormat="1" x14ac:dyDescent="0.25">
      <c r="A35" s="71">
        <v>33</v>
      </c>
      <c r="B35" s="3" t="s">
        <v>789</v>
      </c>
      <c r="C35" s="11">
        <v>46217</v>
      </c>
      <c r="D35" s="3" t="s">
        <v>1079</v>
      </c>
      <c r="E35" s="24">
        <v>3.65</v>
      </c>
      <c r="F35" s="8"/>
      <c r="G35" s="8">
        <f t="shared" si="2"/>
        <v>3.65</v>
      </c>
    </row>
    <row r="36" spans="1:8" s="6" customFormat="1" x14ac:dyDescent="0.25">
      <c r="A36" s="79">
        <v>34</v>
      </c>
      <c r="B36" s="14" t="s">
        <v>1074</v>
      </c>
      <c r="C36" s="18">
        <v>46224</v>
      </c>
      <c r="D36" s="5" t="s">
        <v>43</v>
      </c>
      <c r="E36" s="16">
        <v>3.64</v>
      </c>
      <c r="F36" s="16"/>
      <c r="G36" s="16">
        <f t="shared" si="2"/>
        <v>3.64</v>
      </c>
    </row>
    <row r="37" spans="1:8" s="6" customFormat="1" x14ac:dyDescent="0.25">
      <c r="A37" s="71">
        <v>35</v>
      </c>
      <c r="B37" s="3" t="s">
        <v>51</v>
      </c>
      <c r="C37" s="11">
        <v>46195</v>
      </c>
      <c r="D37" s="5" t="s">
        <v>43</v>
      </c>
      <c r="E37" s="7">
        <v>3.63</v>
      </c>
      <c r="F37" s="5"/>
      <c r="G37" s="16">
        <f t="shared" si="2"/>
        <v>3.63</v>
      </c>
    </row>
    <row r="38" spans="1:8" s="6" customFormat="1" x14ac:dyDescent="0.25">
      <c r="A38" s="71">
        <v>36</v>
      </c>
      <c r="B38" s="3" t="s">
        <v>238</v>
      </c>
      <c r="C38" s="11">
        <v>46206</v>
      </c>
      <c r="D38" s="5" t="s">
        <v>59</v>
      </c>
      <c r="E38" s="7">
        <v>3.625</v>
      </c>
      <c r="F38" s="8"/>
      <c r="G38" s="16">
        <f t="shared" si="2"/>
        <v>3.625</v>
      </c>
      <c r="H38" s="64"/>
    </row>
    <row r="39" spans="1:8" s="6" customFormat="1" x14ac:dyDescent="0.25">
      <c r="A39" s="79">
        <v>37</v>
      </c>
      <c r="B39" s="5" t="s">
        <v>866</v>
      </c>
      <c r="C39" s="4">
        <v>46218</v>
      </c>
      <c r="D39" s="5" t="s">
        <v>25</v>
      </c>
      <c r="E39" s="7">
        <v>3.625</v>
      </c>
      <c r="F39" s="8"/>
      <c r="G39" s="8">
        <f t="shared" ref="G39:G70" si="3">E39+F39</f>
        <v>3.625</v>
      </c>
    </row>
    <row r="40" spans="1:8" s="6" customFormat="1" x14ac:dyDescent="0.25">
      <c r="A40" s="71">
        <v>38</v>
      </c>
      <c r="B40" s="3" t="s">
        <v>1367</v>
      </c>
      <c r="C40" s="11">
        <v>46233</v>
      </c>
      <c r="D40" s="5" t="s">
        <v>59</v>
      </c>
      <c r="E40" s="7">
        <v>3.625</v>
      </c>
      <c r="F40" s="8"/>
      <c r="G40" s="16">
        <f t="shared" si="3"/>
        <v>3.625</v>
      </c>
    </row>
    <row r="41" spans="1:8" s="6" customFormat="1" x14ac:dyDescent="0.25">
      <c r="A41" s="71">
        <v>39</v>
      </c>
      <c r="B41" s="3" t="s">
        <v>1136</v>
      </c>
      <c r="C41" s="11">
        <v>46225</v>
      </c>
      <c r="D41" s="5" t="s">
        <v>25</v>
      </c>
      <c r="E41" s="7">
        <v>3.5880000000000001</v>
      </c>
      <c r="F41" s="8"/>
      <c r="G41" s="16">
        <f t="shared" si="3"/>
        <v>3.5880000000000001</v>
      </c>
      <c r="H41" s="64"/>
    </row>
    <row r="42" spans="1:8" s="6" customFormat="1" x14ac:dyDescent="0.25">
      <c r="A42" s="79">
        <v>40</v>
      </c>
      <c r="B42" s="5" t="s">
        <v>918</v>
      </c>
      <c r="C42" s="4">
        <v>46219</v>
      </c>
      <c r="D42" s="5" t="s">
        <v>135</v>
      </c>
      <c r="E42" s="7">
        <v>3.5790000000000002</v>
      </c>
      <c r="F42" s="8"/>
      <c r="G42" s="16">
        <f t="shared" si="3"/>
        <v>3.5790000000000002</v>
      </c>
      <c r="H42" s="64"/>
    </row>
    <row r="43" spans="1:8" s="6" customFormat="1" x14ac:dyDescent="0.25">
      <c r="A43" s="71">
        <v>41</v>
      </c>
      <c r="B43" s="3" t="s">
        <v>200</v>
      </c>
      <c r="C43" s="11">
        <v>46205</v>
      </c>
      <c r="D43" s="5" t="s">
        <v>201</v>
      </c>
      <c r="E43" s="7">
        <v>3.5630000000000002</v>
      </c>
      <c r="F43" s="8"/>
      <c r="G43" s="16">
        <f t="shared" si="3"/>
        <v>3.5630000000000002</v>
      </c>
    </row>
    <row r="44" spans="1:8" s="6" customFormat="1" x14ac:dyDescent="0.25">
      <c r="A44" s="71">
        <v>42</v>
      </c>
      <c r="B44" s="3" t="s">
        <v>441</v>
      </c>
      <c r="C44" s="11">
        <v>46210</v>
      </c>
      <c r="D44" s="5" t="s">
        <v>59</v>
      </c>
      <c r="E44" s="7">
        <v>3.5630000000000002</v>
      </c>
      <c r="F44" s="8"/>
      <c r="G44" s="16">
        <f t="shared" si="3"/>
        <v>3.5630000000000002</v>
      </c>
    </row>
    <row r="45" spans="1:8" s="6" customFormat="1" x14ac:dyDescent="0.25">
      <c r="A45" s="79">
        <v>43</v>
      </c>
      <c r="B45" s="30" t="s">
        <v>964</v>
      </c>
      <c r="C45" s="139">
        <v>46220</v>
      </c>
      <c r="D45" s="30" t="s">
        <v>59</v>
      </c>
      <c r="E45" s="141">
        <v>3.5630000000000002</v>
      </c>
      <c r="F45" s="140"/>
      <c r="G45" s="16">
        <f t="shared" si="3"/>
        <v>3.5630000000000002</v>
      </c>
    </row>
    <row r="46" spans="1:8" s="6" customFormat="1" x14ac:dyDescent="0.25">
      <c r="A46" s="71">
        <v>44</v>
      </c>
      <c r="B46" s="3" t="s">
        <v>440</v>
      </c>
      <c r="C46" s="11">
        <v>46210</v>
      </c>
      <c r="D46" s="5" t="s">
        <v>25</v>
      </c>
      <c r="E46" s="7">
        <v>3.556</v>
      </c>
      <c r="F46" s="8"/>
      <c r="G46" s="16">
        <f t="shared" si="3"/>
        <v>3.556</v>
      </c>
    </row>
    <row r="47" spans="1:8" s="6" customFormat="1" x14ac:dyDescent="0.25">
      <c r="A47" s="71">
        <v>45</v>
      </c>
      <c r="B47" s="5" t="s">
        <v>748</v>
      </c>
      <c r="C47" s="4">
        <v>46214</v>
      </c>
      <c r="D47" s="5" t="s">
        <v>43</v>
      </c>
      <c r="E47" s="7">
        <v>3.5550000000000002</v>
      </c>
      <c r="F47" s="5"/>
      <c r="G47" s="16">
        <f t="shared" si="3"/>
        <v>3.5550000000000002</v>
      </c>
    </row>
    <row r="48" spans="1:8" s="6" customFormat="1" x14ac:dyDescent="0.25">
      <c r="A48" s="79">
        <v>46</v>
      </c>
      <c r="B48" s="3" t="s">
        <v>740</v>
      </c>
      <c r="C48" s="11">
        <v>46223</v>
      </c>
      <c r="D48" s="5" t="s">
        <v>916</v>
      </c>
      <c r="E48" s="7">
        <v>3.3530000000000002</v>
      </c>
      <c r="F48" s="7">
        <v>0.2</v>
      </c>
      <c r="G48" s="16">
        <f t="shared" si="3"/>
        <v>3.5530000000000004</v>
      </c>
      <c r="H48" s="64"/>
    </row>
    <row r="49" spans="1:7" s="6" customFormat="1" x14ac:dyDescent="0.25">
      <c r="A49" s="71">
        <v>47</v>
      </c>
      <c r="B49" s="3" t="s">
        <v>872</v>
      </c>
      <c r="C49" s="11">
        <v>46218</v>
      </c>
      <c r="D49" s="5" t="s">
        <v>135</v>
      </c>
      <c r="E49" s="7">
        <v>3.524</v>
      </c>
      <c r="F49" s="8"/>
      <c r="G49" s="16">
        <f t="shared" si="3"/>
        <v>3.524</v>
      </c>
    </row>
    <row r="50" spans="1:7" s="6" customFormat="1" x14ac:dyDescent="0.25">
      <c r="A50" s="71">
        <v>48</v>
      </c>
      <c r="B50" s="3" t="s">
        <v>1235</v>
      </c>
      <c r="C50" s="11">
        <v>46230</v>
      </c>
      <c r="D50" s="5" t="s">
        <v>43</v>
      </c>
      <c r="E50" s="7">
        <v>3.52</v>
      </c>
      <c r="F50" s="5"/>
      <c r="G50" s="16">
        <f t="shared" si="3"/>
        <v>3.52</v>
      </c>
    </row>
    <row r="51" spans="1:7" s="6" customFormat="1" x14ac:dyDescent="0.25">
      <c r="A51" s="79">
        <v>49</v>
      </c>
      <c r="B51" s="3" t="s">
        <v>966</v>
      </c>
      <c r="C51" s="11">
        <v>46220</v>
      </c>
      <c r="D51" s="5" t="s">
        <v>25</v>
      </c>
      <c r="E51" s="7">
        <v>3.5</v>
      </c>
      <c r="F51" s="8"/>
      <c r="G51" s="16">
        <f t="shared" si="3"/>
        <v>3.5</v>
      </c>
    </row>
    <row r="52" spans="1:7" s="6" customFormat="1" x14ac:dyDescent="0.25">
      <c r="A52" s="71">
        <v>50</v>
      </c>
      <c r="B52" s="3" t="s">
        <v>438</v>
      </c>
      <c r="C52" s="11">
        <v>46210</v>
      </c>
      <c r="D52" s="5" t="s">
        <v>59</v>
      </c>
      <c r="E52" s="7">
        <v>3.4710000000000001</v>
      </c>
      <c r="F52" s="8"/>
      <c r="G52" s="16">
        <f t="shared" si="3"/>
        <v>3.4710000000000001</v>
      </c>
    </row>
    <row r="53" spans="1:7" s="6" customFormat="1" x14ac:dyDescent="0.25">
      <c r="A53" s="71">
        <v>51</v>
      </c>
      <c r="B53" s="3" t="s">
        <v>1081</v>
      </c>
      <c r="C53" s="4">
        <v>46224</v>
      </c>
      <c r="D53" s="5" t="s">
        <v>43</v>
      </c>
      <c r="E53" s="7">
        <v>3.47</v>
      </c>
      <c r="F53" s="5"/>
      <c r="G53" s="16">
        <f t="shared" si="3"/>
        <v>3.47</v>
      </c>
    </row>
    <row r="54" spans="1:7" s="6" customFormat="1" x14ac:dyDescent="0.25">
      <c r="A54" s="79">
        <v>52</v>
      </c>
      <c r="B54" s="3" t="s">
        <v>1205</v>
      </c>
      <c r="C54" s="11">
        <v>46227</v>
      </c>
      <c r="D54" s="5" t="s">
        <v>25</v>
      </c>
      <c r="E54" s="7">
        <v>3.4620000000000002</v>
      </c>
      <c r="F54" s="8"/>
      <c r="G54" s="16">
        <f t="shared" si="3"/>
        <v>3.4620000000000002</v>
      </c>
    </row>
    <row r="55" spans="1:7" s="6" customFormat="1" x14ac:dyDescent="0.25">
      <c r="A55" s="71">
        <v>53</v>
      </c>
      <c r="B55" s="3" t="s">
        <v>1135</v>
      </c>
      <c r="C55" s="11">
        <v>46225</v>
      </c>
      <c r="D55" s="3" t="s">
        <v>135</v>
      </c>
      <c r="E55" s="7">
        <v>3.4380000000000002</v>
      </c>
      <c r="F55" s="8"/>
      <c r="G55" s="16">
        <f t="shared" si="3"/>
        <v>3.4380000000000002</v>
      </c>
    </row>
    <row r="56" spans="1:7" s="6" customFormat="1" x14ac:dyDescent="0.25">
      <c r="A56" s="71">
        <v>54</v>
      </c>
      <c r="B56" s="3" t="s">
        <v>965</v>
      </c>
      <c r="C56" s="11">
        <v>46220</v>
      </c>
      <c r="D56" s="5" t="s">
        <v>59</v>
      </c>
      <c r="E56" s="7">
        <v>3.3130000000000002</v>
      </c>
      <c r="F56" s="8"/>
      <c r="G56" s="16">
        <f t="shared" si="3"/>
        <v>3.3130000000000002</v>
      </c>
    </row>
    <row r="57" spans="1:7" s="6" customFormat="1" x14ac:dyDescent="0.25">
      <c r="A57" s="79">
        <v>55</v>
      </c>
      <c r="B57" s="3" t="s">
        <v>817</v>
      </c>
      <c r="C57" s="11">
        <v>46215</v>
      </c>
      <c r="D57" s="5" t="s">
        <v>43</v>
      </c>
      <c r="E57" s="5">
        <v>3.3119999999999998</v>
      </c>
      <c r="F57" s="5"/>
      <c r="G57" s="16">
        <f t="shared" si="3"/>
        <v>3.3119999999999998</v>
      </c>
    </row>
    <row r="58" spans="1:7" s="6" customFormat="1" x14ac:dyDescent="0.25">
      <c r="A58" s="71">
        <v>56</v>
      </c>
      <c r="B58" s="9"/>
      <c r="C58" s="10"/>
      <c r="D58" s="9"/>
      <c r="E58" s="9"/>
      <c r="F58" s="16"/>
      <c r="G58" s="16"/>
    </row>
    <row r="59" spans="1:7" s="6" customFormat="1" x14ac:dyDescent="0.25">
      <c r="A59" s="71">
        <v>57</v>
      </c>
      <c r="B59" s="5"/>
      <c r="C59" s="9"/>
      <c r="D59" s="3"/>
      <c r="E59" s="7"/>
      <c r="F59" s="5"/>
      <c r="G59" s="8"/>
    </row>
    <row r="60" spans="1:7" s="6" customFormat="1" x14ac:dyDescent="0.25">
      <c r="A60" s="79">
        <v>58</v>
      </c>
    </row>
    <row r="61" spans="1:7" s="6" customFormat="1" x14ac:dyDescent="0.25">
      <c r="A61" s="71">
        <v>59</v>
      </c>
      <c r="B61" s="5"/>
      <c r="C61" s="4"/>
      <c r="D61" s="5"/>
      <c r="E61" s="7"/>
      <c r="F61" s="5"/>
      <c r="G61" s="16">
        <f t="shared" ref="G61:G62" si="4">E61+F61</f>
        <v>0</v>
      </c>
    </row>
    <row r="62" spans="1:7" s="6" customFormat="1" x14ac:dyDescent="0.25">
      <c r="A62" s="71">
        <v>60</v>
      </c>
      <c r="B62" s="5"/>
      <c r="C62" s="4"/>
      <c r="D62" s="5"/>
      <c r="E62" s="5"/>
      <c r="F62" s="5"/>
      <c r="G62" s="16">
        <f t="shared" si="4"/>
        <v>0</v>
      </c>
    </row>
    <row r="63" spans="1:7" x14ac:dyDescent="0.25">
      <c r="A63" s="60"/>
      <c r="B63" s="41"/>
      <c r="C63" s="42"/>
      <c r="D63" s="28"/>
      <c r="E63" s="59"/>
      <c r="F63" s="29"/>
      <c r="G63" s="29"/>
    </row>
    <row r="64" spans="1:7" x14ac:dyDescent="0.25">
      <c r="A64" s="60"/>
      <c r="B64" s="41"/>
      <c r="C64" s="42"/>
      <c r="D64" s="28"/>
      <c r="E64" s="43"/>
      <c r="F64" s="28"/>
      <c r="G64" s="28"/>
    </row>
    <row r="65" spans="1:8" x14ac:dyDescent="0.25">
      <c r="A65" s="60"/>
      <c r="B65" s="70"/>
      <c r="C65" s="69"/>
      <c r="D65" s="29"/>
      <c r="E65" s="38"/>
      <c r="F65" s="38"/>
      <c r="G65" s="29"/>
    </row>
    <row r="66" spans="1:8" x14ac:dyDescent="0.25">
      <c r="A66" s="60"/>
      <c r="B66" s="41"/>
      <c r="C66" s="42"/>
      <c r="D66" s="28"/>
      <c r="E66" s="43"/>
      <c r="F66" s="46"/>
      <c r="G66" s="28"/>
      <c r="H66" s="48"/>
    </row>
    <row r="67" spans="1:8" x14ac:dyDescent="0.25">
      <c r="A67" s="60"/>
      <c r="B67" s="41"/>
      <c r="C67" s="42"/>
      <c r="D67" s="28"/>
      <c r="E67" s="43"/>
      <c r="F67" s="28"/>
      <c r="G67" s="28"/>
      <c r="H67" s="48"/>
    </row>
    <row r="68" spans="1:8" x14ac:dyDescent="0.25">
      <c r="A68" s="60"/>
      <c r="B68" s="28"/>
      <c r="C68" s="33"/>
      <c r="D68" s="28"/>
      <c r="E68" s="43"/>
      <c r="F68" s="28"/>
      <c r="G68" s="28"/>
    </row>
    <row r="69" spans="1:8" x14ac:dyDescent="0.25">
      <c r="A69" s="60"/>
      <c r="B69" s="38"/>
      <c r="C69" s="39"/>
      <c r="D69" s="29"/>
      <c r="E69" s="38"/>
      <c r="F69" s="38"/>
      <c r="G69" s="29"/>
      <c r="H69" s="48"/>
    </row>
    <row r="70" spans="1:8" x14ac:dyDescent="0.25">
      <c r="A70" s="60"/>
      <c r="B70" s="38"/>
      <c r="C70" s="39"/>
      <c r="D70" s="29"/>
      <c r="E70" s="38"/>
      <c r="F70" s="38"/>
      <c r="G70" s="29"/>
    </row>
    <row r="71" spans="1:8" x14ac:dyDescent="0.25">
      <c r="A71" s="60"/>
      <c r="B71" s="41"/>
      <c r="C71" s="42"/>
      <c r="D71" s="28"/>
      <c r="E71" s="43"/>
      <c r="F71" s="28"/>
      <c r="G71" s="29"/>
    </row>
    <row r="72" spans="1:8" x14ac:dyDescent="0.25">
      <c r="A72" s="60"/>
      <c r="B72" s="46"/>
      <c r="C72" s="72"/>
      <c r="D72" s="29"/>
      <c r="E72" s="46"/>
      <c r="F72" s="46"/>
      <c r="G72" s="29"/>
    </row>
    <row r="73" spans="1:8" x14ac:dyDescent="0.25">
      <c r="A73" s="60"/>
      <c r="B73" s="38"/>
      <c r="C73" s="39"/>
      <c r="D73" s="38"/>
      <c r="E73" s="38"/>
      <c r="F73" s="38"/>
      <c r="G73" s="28"/>
      <c r="H73" s="48"/>
    </row>
    <row r="74" spans="1:8" x14ac:dyDescent="0.25">
      <c r="A74" s="60"/>
      <c r="B74" s="73"/>
      <c r="C74" s="74"/>
      <c r="D74" s="66"/>
      <c r="E74" s="66"/>
      <c r="F74" s="66"/>
      <c r="G74" s="28"/>
      <c r="H74" s="48"/>
    </row>
    <row r="75" spans="1:8" x14ac:dyDescent="0.25">
      <c r="A75" s="60"/>
      <c r="B75" s="38"/>
      <c r="C75" s="39"/>
      <c r="D75" s="29"/>
      <c r="E75" s="38"/>
      <c r="F75" s="38"/>
      <c r="G75" s="29"/>
      <c r="H75" s="48"/>
    </row>
    <row r="76" spans="1:8" x14ac:dyDescent="0.25">
      <c r="A76" s="60"/>
      <c r="B76" s="38"/>
      <c r="C76" s="39"/>
      <c r="D76" s="38"/>
      <c r="E76" s="38"/>
      <c r="F76" s="38"/>
      <c r="G76" s="28"/>
      <c r="H76" s="48"/>
    </row>
    <row r="77" spans="1:8" x14ac:dyDescent="0.25">
      <c r="A77" s="60"/>
      <c r="B77" s="38"/>
      <c r="C77" s="39"/>
      <c r="D77" s="38"/>
      <c r="E77" s="38"/>
      <c r="F77" s="38"/>
      <c r="G77" s="28"/>
    </row>
    <row r="78" spans="1:8" x14ac:dyDescent="0.25">
      <c r="A78" s="60"/>
      <c r="B78" s="41"/>
      <c r="C78" s="33"/>
      <c r="D78" s="28"/>
      <c r="E78" s="28"/>
      <c r="F78" s="28"/>
      <c r="G78" s="28"/>
      <c r="H78" s="48"/>
    </row>
    <row r="79" spans="1:8" x14ac:dyDescent="0.25">
      <c r="A79" s="60"/>
      <c r="B79" s="28"/>
      <c r="C79" s="42"/>
      <c r="D79" s="28"/>
      <c r="E79" s="28"/>
      <c r="F79" s="28"/>
      <c r="G79" s="29"/>
    </row>
    <row r="80" spans="1:8" x14ac:dyDescent="0.25">
      <c r="A80" s="60"/>
      <c r="B80" s="38"/>
      <c r="C80" s="38"/>
      <c r="D80" s="38"/>
      <c r="E80" s="38"/>
      <c r="F80" s="38"/>
      <c r="G80" s="38"/>
    </row>
    <row r="81" spans="1:7" x14ac:dyDescent="0.25">
      <c r="A81" s="60"/>
      <c r="B81" s="73"/>
      <c r="C81" s="74"/>
      <c r="D81" s="66"/>
      <c r="E81" s="66"/>
      <c r="F81" s="66"/>
      <c r="G81" s="28"/>
    </row>
    <row r="82" spans="1:7" x14ac:dyDescent="0.25">
      <c r="A82" s="60"/>
      <c r="B82" s="38"/>
      <c r="C82" s="38"/>
      <c r="D82" s="38"/>
      <c r="E82" s="38"/>
      <c r="F82" s="38"/>
      <c r="G82" s="38"/>
    </row>
    <row r="83" spans="1:7" x14ac:dyDescent="0.25">
      <c r="A83" s="60"/>
      <c r="B83" s="41"/>
      <c r="C83" s="42"/>
      <c r="D83" s="28"/>
      <c r="E83" s="43"/>
      <c r="F83" s="28"/>
      <c r="G83" s="29"/>
    </row>
    <row r="84" spans="1:7" x14ac:dyDescent="0.25">
      <c r="A84" s="60"/>
      <c r="B84" s="52"/>
      <c r="C84" s="53"/>
      <c r="D84" s="52"/>
      <c r="E84" s="75"/>
      <c r="F84" s="52"/>
      <c r="G84" s="28"/>
    </row>
    <row r="85" spans="1:7" x14ac:dyDescent="0.25">
      <c r="A85" s="60"/>
      <c r="B85" s="38"/>
      <c r="C85" s="38"/>
      <c r="D85" s="38"/>
      <c r="E85" s="38"/>
      <c r="F85" s="38"/>
      <c r="G85" s="28"/>
    </row>
    <row r="86" spans="1:7" x14ac:dyDescent="0.25">
      <c r="A86" s="60"/>
      <c r="B86" s="38"/>
      <c r="C86" s="38"/>
      <c r="D86" s="38"/>
      <c r="E86" s="38"/>
      <c r="F86" s="38"/>
      <c r="G86" s="28"/>
    </row>
    <row r="87" spans="1:7" x14ac:dyDescent="0.25">
      <c r="A87" s="60"/>
      <c r="B87" s="38"/>
      <c r="C87" s="38"/>
      <c r="D87" s="38"/>
      <c r="E87" s="38"/>
      <c r="F87" s="38"/>
      <c r="G87" s="29"/>
    </row>
    <row r="88" spans="1:7" x14ac:dyDescent="0.25">
      <c r="A88" s="60"/>
      <c r="B88" s="38"/>
      <c r="C88" s="38"/>
      <c r="D88" s="38"/>
      <c r="E88" s="38"/>
      <c r="F88" s="38"/>
      <c r="G88" s="29"/>
    </row>
    <row r="89" spans="1:7" x14ac:dyDescent="0.25">
      <c r="A89" s="60"/>
      <c r="B89" s="38"/>
      <c r="C89" s="38"/>
      <c r="D89" s="38"/>
      <c r="E89" s="38"/>
      <c r="F89" s="38"/>
      <c r="G89" s="29"/>
    </row>
    <row r="90" spans="1:7" x14ac:dyDescent="0.25">
      <c r="A90" s="60"/>
      <c r="B90" s="38"/>
      <c r="C90" s="38"/>
      <c r="D90" s="38"/>
      <c r="E90" s="38"/>
      <c r="F90" s="38"/>
      <c r="G90" s="29"/>
    </row>
    <row r="91" spans="1:7" x14ac:dyDescent="0.25">
      <c r="A91" s="60"/>
      <c r="B91" s="38"/>
      <c r="C91" s="38"/>
      <c r="D91" s="38"/>
      <c r="E91" s="38"/>
      <c r="F91" s="38"/>
      <c r="G91" s="29"/>
    </row>
    <row r="92" spans="1:7" x14ac:dyDescent="0.25">
      <c r="A92" s="60"/>
      <c r="B92" s="38"/>
      <c r="C92" s="38"/>
      <c r="D92" s="38"/>
      <c r="E92" s="38"/>
      <c r="F92" s="38"/>
      <c r="G92" s="29"/>
    </row>
    <row r="93" spans="1:7" x14ac:dyDescent="0.25">
      <c r="A93" s="60"/>
      <c r="B93" s="38"/>
      <c r="C93" s="38"/>
      <c r="D93" s="38"/>
      <c r="E93" s="38"/>
      <c r="F93" s="38"/>
      <c r="G93" s="29"/>
    </row>
    <row r="94" spans="1:7" x14ac:dyDescent="0.25">
      <c r="A94" s="60"/>
      <c r="B94" s="48"/>
      <c r="C94" s="48"/>
      <c r="D94" s="48"/>
      <c r="E94" s="48"/>
      <c r="F94" s="48"/>
      <c r="G94" s="29"/>
    </row>
    <row r="95" spans="1:7" x14ac:dyDescent="0.25">
      <c r="A95" s="60"/>
      <c r="B95" s="48"/>
      <c r="C95" s="48"/>
      <c r="D95" s="48"/>
      <c r="E95" s="48"/>
      <c r="F95" s="48"/>
      <c r="G95" s="29"/>
    </row>
    <row r="96" spans="1:7" x14ac:dyDescent="0.25">
      <c r="A96" s="60"/>
      <c r="B96" s="48"/>
      <c r="C96" s="48"/>
      <c r="D96" s="48"/>
      <c r="E96" s="48"/>
      <c r="F96" s="48"/>
      <c r="G96" s="29"/>
    </row>
    <row r="97" spans="1:7" x14ac:dyDescent="0.25">
      <c r="A97" s="60"/>
      <c r="B97" s="48"/>
      <c r="C97" s="48"/>
      <c r="D97" s="48"/>
      <c r="E97" s="48"/>
      <c r="F97" s="48"/>
      <c r="G97" s="29"/>
    </row>
    <row r="98" spans="1:7" x14ac:dyDescent="0.25">
      <c r="A98" s="60"/>
      <c r="B98" s="48"/>
      <c r="C98" s="48"/>
      <c r="D98" s="48"/>
      <c r="E98" s="48"/>
      <c r="F98" s="48"/>
      <c r="G98" s="29"/>
    </row>
    <row r="99" spans="1:7" x14ac:dyDescent="0.25">
      <c r="A99" s="60"/>
      <c r="B99" s="48"/>
      <c r="C99" s="48"/>
      <c r="D99" s="48"/>
      <c r="E99" s="48"/>
      <c r="F99" s="48"/>
      <c r="G99" s="29"/>
    </row>
    <row r="100" spans="1:7" x14ac:dyDescent="0.25">
      <c r="A100" s="60"/>
      <c r="B100" s="48"/>
      <c r="C100" s="48"/>
      <c r="D100" s="48"/>
      <c r="E100" s="48"/>
      <c r="F100" s="48"/>
      <c r="G100" s="29"/>
    </row>
    <row r="101" spans="1:7" x14ac:dyDescent="0.25">
      <c r="A101" s="60"/>
      <c r="B101" s="48"/>
      <c r="C101" s="48"/>
      <c r="D101" s="48"/>
      <c r="E101" s="48"/>
      <c r="F101" s="48"/>
      <c r="G101" s="29"/>
    </row>
    <row r="102" spans="1:7" x14ac:dyDescent="0.25">
      <c r="A102" s="60"/>
      <c r="B102" s="48"/>
      <c r="C102" s="48"/>
      <c r="D102" s="48"/>
      <c r="E102" s="48"/>
      <c r="F102" s="48"/>
      <c r="G102" s="29"/>
    </row>
    <row r="103" spans="1:7" x14ac:dyDescent="0.25">
      <c r="A103" s="60"/>
      <c r="B103" s="48"/>
      <c r="C103" s="48"/>
      <c r="D103" s="48"/>
      <c r="E103" s="48"/>
      <c r="F103" s="48"/>
      <c r="G103" s="29"/>
    </row>
    <row r="104" spans="1:7" x14ac:dyDescent="0.25">
      <c r="A104" s="60"/>
      <c r="B104" s="48"/>
      <c r="C104" s="48"/>
      <c r="D104" s="48"/>
      <c r="E104" s="48"/>
      <c r="F104" s="48"/>
      <c r="G104" s="29"/>
    </row>
    <row r="105" spans="1:7" x14ac:dyDescent="0.25">
      <c r="A105" s="60"/>
      <c r="B105" s="48"/>
      <c r="C105" s="48"/>
      <c r="D105" s="48"/>
      <c r="E105" s="48"/>
      <c r="F105" s="48"/>
      <c r="G105" s="29"/>
    </row>
    <row r="106" spans="1:7" x14ac:dyDescent="0.25">
      <c r="A106" s="60"/>
      <c r="B106" s="48"/>
      <c r="C106" s="48"/>
      <c r="D106" s="48"/>
      <c r="E106" s="48"/>
      <c r="F106" s="48"/>
      <c r="G106" s="29"/>
    </row>
    <row r="107" spans="1:7" x14ac:dyDescent="0.25">
      <c r="A107" s="60"/>
      <c r="B107" s="48"/>
      <c r="C107" s="48"/>
      <c r="D107" s="48"/>
      <c r="E107" s="48"/>
      <c r="F107" s="48"/>
      <c r="G107" s="29"/>
    </row>
    <row r="108" spans="1:7" x14ac:dyDescent="0.25">
      <c r="A108" s="60"/>
      <c r="B108" s="48"/>
      <c r="C108" s="48"/>
      <c r="D108" s="48"/>
      <c r="E108" s="48"/>
      <c r="F108" s="48"/>
      <c r="G108" s="29"/>
    </row>
    <row r="109" spans="1:7" x14ac:dyDescent="0.25">
      <c r="A109" s="60"/>
      <c r="B109" s="48"/>
      <c r="C109" s="48"/>
      <c r="D109" s="48"/>
      <c r="E109" s="48"/>
      <c r="F109" s="48"/>
      <c r="G109" s="29"/>
    </row>
    <row r="110" spans="1:7" x14ac:dyDescent="0.25">
      <c r="A110" s="60"/>
      <c r="B110" s="48"/>
      <c r="C110" s="48"/>
      <c r="D110" s="48"/>
      <c r="E110" s="48"/>
      <c r="F110" s="48"/>
      <c r="G110" s="29"/>
    </row>
    <row r="111" spans="1:7" x14ac:dyDescent="0.25">
      <c r="A111" s="60"/>
      <c r="B111" s="48"/>
      <c r="C111" s="48"/>
      <c r="D111" s="48"/>
      <c r="E111" s="48"/>
      <c r="F111" s="48"/>
      <c r="G111" s="29"/>
    </row>
    <row r="112" spans="1:7" x14ac:dyDescent="0.25">
      <c r="A112" s="60"/>
      <c r="B112" s="48"/>
      <c r="C112" s="48"/>
      <c r="D112" s="48"/>
      <c r="E112" s="48"/>
      <c r="F112" s="48"/>
      <c r="G112" s="29"/>
    </row>
    <row r="113" spans="1:8" x14ac:dyDescent="0.25">
      <c r="A113" s="60"/>
      <c r="B113" s="48"/>
      <c r="C113" s="48"/>
      <c r="D113" s="48"/>
      <c r="E113" s="48"/>
      <c r="F113" s="48"/>
      <c r="G113" s="29"/>
    </row>
    <row r="114" spans="1:8" x14ac:dyDescent="0.25">
      <c r="A114" s="60"/>
      <c r="B114" s="48"/>
      <c r="C114" s="48"/>
      <c r="D114" s="48"/>
      <c r="E114" s="48"/>
      <c r="F114" s="48"/>
      <c r="G114" s="29"/>
    </row>
    <row r="115" spans="1:8" x14ac:dyDescent="0.25">
      <c r="A115" s="60"/>
      <c r="B115" s="48"/>
      <c r="C115" s="48"/>
      <c r="D115" s="48"/>
      <c r="E115" s="48"/>
      <c r="F115" s="48"/>
      <c r="G115" s="29"/>
    </row>
    <row r="116" spans="1:8" x14ac:dyDescent="0.25">
      <c r="A116" s="48"/>
      <c r="B116" s="48"/>
      <c r="C116" s="48"/>
      <c r="D116" s="48"/>
      <c r="E116" s="48"/>
      <c r="F116" s="48"/>
      <c r="G116" s="29"/>
      <c r="H116" s="48"/>
    </row>
    <row r="117" spans="1:8" x14ac:dyDescent="0.25">
      <c r="A117" s="48"/>
      <c r="B117" s="48"/>
      <c r="C117" s="48"/>
      <c r="D117" s="48"/>
      <c r="E117" s="48"/>
      <c r="F117" s="48"/>
      <c r="G117" s="48"/>
    </row>
  </sheetData>
  <autoFilter ref="D2:D115"/>
  <sortState ref="B7:G59">
    <sortCondition descending="1" ref="G7:G59"/>
  </sortState>
  <mergeCells count="1">
    <mergeCell ref="A1:G1"/>
  </mergeCells>
  <conditionalFormatting sqref="B42:B43 B45:B48 B50:B52 B54:B59 B61:B734 B3:B40">
    <cfRule type="duplicateValues" dxfId="32" priority="3"/>
  </conditionalFormatting>
  <conditionalFormatting sqref="B41">
    <cfRule type="duplicateValues" dxfId="31" priority="2"/>
  </conditionalFormatting>
  <conditionalFormatting sqref="B49">
    <cfRule type="duplicateValues" dxfId="3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zoomScale="96" zoomScaleNormal="96" workbookViewId="0">
      <selection activeCell="D3" sqref="D3:D75"/>
    </sheetView>
  </sheetViews>
  <sheetFormatPr defaultRowHeight="15" x14ac:dyDescent="0.25"/>
  <cols>
    <col min="1" max="1" width="9.140625" customWidth="1"/>
    <col min="2" max="2" width="32.85546875" customWidth="1"/>
    <col min="3" max="3" width="24.7109375" customWidth="1"/>
    <col min="4" max="4" width="20.140625" customWidth="1"/>
    <col min="5" max="5" width="21.42578125" customWidth="1"/>
    <col min="6" max="6" width="24.140625" customWidth="1"/>
    <col min="7" max="7" width="29.28515625" customWidth="1"/>
  </cols>
  <sheetData>
    <row r="1" spans="1:7" ht="21" x14ac:dyDescent="0.35">
      <c r="A1" s="229" t="s">
        <v>16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1">
        <v>1</v>
      </c>
      <c r="B3" s="101" t="s">
        <v>573</v>
      </c>
      <c r="C3" s="94">
        <v>46213</v>
      </c>
      <c r="D3" s="101" t="s">
        <v>25</v>
      </c>
      <c r="E3" s="130">
        <v>4.3529999999999998</v>
      </c>
      <c r="F3" s="136"/>
      <c r="G3" s="98">
        <f t="shared" ref="G3:G8" si="0">E3+F3</f>
        <v>4.3529999999999998</v>
      </c>
    </row>
    <row r="4" spans="1:7" x14ac:dyDescent="0.25">
      <c r="A4" s="7">
        <v>2</v>
      </c>
      <c r="B4" s="101" t="s">
        <v>138</v>
      </c>
      <c r="C4" s="94">
        <v>46203</v>
      </c>
      <c r="D4" s="101" t="s">
        <v>25</v>
      </c>
      <c r="E4" s="130">
        <v>4.125</v>
      </c>
      <c r="F4" s="98"/>
      <c r="G4" s="98">
        <f t="shared" si="0"/>
        <v>4.125</v>
      </c>
    </row>
    <row r="5" spans="1:7" s="6" customFormat="1" x14ac:dyDescent="0.25">
      <c r="A5" s="7">
        <v>3</v>
      </c>
      <c r="B5" s="101" t="s">
        <v>1065</v>
      </c>
      <c r="C5" s="94">
        <v>46223</v>
      </c>
      <c r="D5" s="101" t="s">
        <v>159</v>
      </c>
      <c r="E5" s="130">
        <v>3.8</v>
      </c>
      <c r="F5" s="98"/>
      <c r="G5" s="98">
        <f t="shared" si="0"/>
        <v>3.8</v>
      </c>
    </row>
    <row r="6" spans="1:7" s="6" customFormat="1" x14ac:dyDescent="0.25">
      <c r="A6" s="1">
        <v>4</v>
      </c>
      <c r="B6" s="95" t="s">
        <v>535</v>
      </c>
      <c r="C6" s="164">
        <v>46212</v>
      </c>
      <c r="D6" s="95" t="s">
        <v>25</v>
      </c>
      <c r="E6" s="130">
        <v>3.7370000000000001</v>
      </c>
      <c r="F6" s="136"/>
      <c r="G6" s="98">
        <f t="shared" si="0"/>
        <v>3.7370000000000001</v>
      </c>
    </row>
    <row r="7" spans="1:7" s="6" customFormat="1" x14ac:dyDescent="0.25">
      <c r="A7" s="7">
        <v>5</v>
      </c>
      <c r="B7" s="101" t="s">
        <v>80</v>
      </c>
      <c r="C7" s="94">
        <v>46198</v>
      </c>
      <c r="D7" s="95" t="s">
        <v>25</v>
      </c>
      <c r="E7" s="130">
        <v>3.5</v>
      </c>
      <c r="F7" s="97"/>
      <c r="G7" s="98">
        <f t="shared" si="0"/>
        <v>3.5</v>
      </c>
    </row>
    <row r="8" spans="1:7" s="6" customFormat="1" x14ac:dyDescent="0.25">
      <c r="A8" s="7">
        <v>6</v>
      </c>
      <c r="B8" s="101" t="s">
        <v>286</v>
      </c>
      <c r="C8" s="94">
        <v>46209</v>
      </c>
      <c r="D8" s="101" t="s">
        <v>25</v>
      </c>
      <c r="E8" s="130">
        <v>3.4710000000000001</v>
      </c>
      <c r="F8" s="98"/>
      <c r="G8" s="98">
        <f t="shared" si="0"/>
        <v>3.4710000000000001</v>
      </c>
    </row>
    <row r="9" spans="1:7" s="6" customFormat="1" x14ac:dyDescent="0.25">
      <c r="A9" s="1">
        <v>7</v>
      </c>
      <c r="B9" s="3" t="s">
        <v>713</v>
      </c>
      <c r="C9" s="11">
        <v>46216</v>
      </c>
      <c r="D9" s="3" t="s">
        <v>59</v>
      </c>
      <c r="E9" s="24">
        <v>4.5330000000000004</v>
      </c>
      <c r="F9" s="8"/>
      <c r="G9" s="9">
        <f t="shared" ref="G9:G40" si="1">E9+F9</f>
        <v>4.5330000000000004</v>
      </c>
    </row>
    <row r="10" spans="1:7" s="6" customFormat="1" x14ac:dyDescent="0.25">
      <c r="A10" s="7">
        <v>8</v>
      </c>
      <c r="B10" s="5" t="s">
        <v>1206</v>
      </c>
      <c r="C10" s="4">
        <v>46227</v>
      </c>
      <c r="D10" s="5" t="s">
        <v>1207</v>
      </c>
      <c r="E10" s="7">
        <v>4.5</v>
      </c>
      <c r="F10" s="8"/>
      <c r="G10" s="8">
        <f t="shared" si="1"/>
        <v>4.5</v>
      </c>
    </row>
    <row r="11" spans="1:7" s="6" customFormat="1" x14ac:dyDescent="0.25">
      <c r="A11" s="7">
        <v>9</v>
      </c>
      <c r="B11" s="3" t="s">
        <v>777</v>
      </c>
      <c r="C11" s="11">
        <v>46217</v>
      </c>
      <c r="D11" s="3" t="s">
        <v>25</v>
      </c>
      <c r="E11" s="24">
        <v>4.4379999999999997</v>
      </c>
      <c r="F11" s="8"/>
      <c r="G11" s="8">
        <f t="shared" si="1"/>
        <v>4.4379999999999997</v>
      </c>
    </row>
    <row r="12" spans="1:7" s="6" customFormat="1" x14ac:dyDescent="0.25">
      <c r="A12" s="1">
        <v>10</v>
      </c>
      <c r="B12" s="3" t="s">
        <v>1345</v>
      </c>
      <c r="C12" s="11">
        <v>46232</v>
      </c>
      <c r="D12" s="3" t="s">
        <v>159</v>
      </c>
      <c r="E12" s="24">
        <v>4.3680000000000003</v>
      </c>
      <c r="F12" s="8"/>
      <c r="G12" s="8">
        <f t="shared" si="1"/>
        <v>4.3680000000000003</v>
      </c>
    </row>
    <row r="13" spans="1:7" s="6" customFormat="1" x14ac:dyDescent="0.25">
      <c r="A13" s="7">
        <v>11</v>
      </c>
      <c r="B13" s="5" t="s">
        <v>443</v>
      </c>
      <c r="C13" s="4">
        <v>46210</v>
      </c>
      <c r="D13" s="5" t="s">
        <v>194</v>
      </c>
      <c r="E13" s="7">
        <v>4.3529999999999998</v>
      </c>
      <c r="F13" s="8"/>
      <c r="G13" s="8">
        <f t="shared" si="1"/>
        <v>4.3529999999999998</v>
      </c>
    </row>
    <row r="14" spans="1:7" s="6" customFormat="1" x14ac:dyDescent="0.25">
      <c r="A14" s="7">
        <v>12</v>
      </c>
      <c r="B14" s="3" t="s">
        <v>490</v>
      </c>
      <c r="C14" s="11">
        <v>46211</v>
      </c>
      <c r="D14" s="3" t="s">
        <v>59</v>
      </c>
      <c r="E14" s="24">
        <v>4.3529999999999998</v>
      </c>
      <c r="F14" s="8"/>
      <c r="G14" s="9">
        <f t="shared" si="1"/>
        <v>4.3529999999999998</v>
      </c>
    </row>
    <row r="15" spans="1:7" s="6" customFormat="1" x14ac:dyDescent="0.25">
      <c r="A15" s="1">
        <v>13</v>
      </c>
      <c r="B15" s="3" t="s">
        <v>288</v>
      </c>
      <c r="C15" s="11">
        <v>46209</v>
      </c>
      <c r="D15" s="3" t="s">
        <v>25</v>
      </c>
      <c r="E15" s="24">
        <v>4.3499999999999996</v>
      </c>
      <c r="F15" s="8"/>
      <c r="G15" s="8">
        <f t="shared" si="1"/>
        <v>4.3499999999999996</v>
      </c>
    </row>
    <row r="16" spans="1:7" s="6" customFormat="1" x14ac:dyDescent="0.25">
      <c r="A16" s="7">
        <v>14</v>
      </c>
      <c r="B16" s="3" t="s">
        <v>874</v>
      </c>
      <c r="C16" s="11">
        <v>46218</v>
      </c>
      <c r="D16" s="3" t="s">
        <v>25</v>
      </c>
      <c r="E16" s="24">
        <v>4.2939999999999996</v>
      </c>
      <c r="F16" s="8"/>
      <c r="G16" s="8">
        <f t="shared" si="1"/>
        <v>4.2939999999999996</v>
      </c>
    </row>
    <row r="17" spans="1:7" s="6" customFormat="1" x14ac:dyDescent="0.25">
      <c r="A17" s="7">
        <v>15</v>
      </c>
      <c r="B17" s="5" t="s">
        <v>1179</v>
      </c>
      <c r="C17" s="4">
        <v>46226</v>
      </c>
      <c r="D17" s="5" t="s">
        <v>25</v>
      </c>
      <c r="E17" s="7">
        <v>3.875</v>
      </c>
      <c r="F17" s="7">
        <v>0.4</v>
      </c>
      <c r="G17" s="8">
        <f t="shared" si="1"/>
        <v>4.2750000000000004</v>
      </c>
    </row>
    <row r="18" spans="1:7" s="6" customFormat="1" x14ac:dyDescent="0.25">
      <c r="A18" s="1">
        <v>16</v>
      </c>
      <c r="B18" s="3" t="s">
        <v>1101</v>
      </c>
      <c r="C18" s="11">
        <v>46224</v>
      </c>
      <c r="D18" s="3" t="s">
        <v>159</v>
      </c>
      <c r="E18" s="24">
        <v>4.2670000000000003</v>
      </c>
      <c r="F18" s="8"/>
      <c r="G18" s="8">
        <f t="shared" si="1"/>
        <v>4.2670000000000003</v>
      </c>
    </row>
    <row r="19" spans="1:7" s="6" customFormat="1" x14ac:dyDescent="0.25">
      <c r="A19" s="7">
        <v>17</v>
      </c>
      <c r="B19" s="3" t="s">
        <v>319</v>
      </c>
      <c r="C19" s="11">
        <v>46216</v>
      </c>
      <c r="D19" s="5" t="s">
        <v>25</v>
      </c>
      <c r="E19" s="7">
        <v>4.05</v>
      </c>
      <c r="F19" s="7">
        <v>0.2</v>
      </c>
      <c r="G19" s="8">
        <f t="shared" si="1"/>
        <v>4.25</v>
      </c>
    </row>
    <row r="20" spans="1:7" s="6" customFormat="1" x14ac:dyDescent="0.25">
      <c r="A20" s="7">
        <v>18</v>
      </c>
      <c r="B20" s="5" t="s">
        <v>1354</v>
      </c>
      <c r="C20" s="4">
        <v>46233</v>
      </c>
      <c r="D20" s="5" t="s">
        <v>43</v>
      </c>
      <c r="E20" s="5">
        <v>4.22</v>
      </c>
      <c r="F20" s="5"/>
      <c r="G20" s="8">
        <f t="shared" si="1"/>
        <v>4.22</v>
      </c>
    </row>
    <row r="21" spans="1:7" s="6" customFormat="1" x14ac:dyDescent="0.25">
      <c r="A21" s="1">
        <v>19</v>
      </c>
      <c r="B21" s="5" t="s">
        <v>1137</v>
      </c>
      <c r="C21" s="4">
        <v>46225</v>
      </c>
      <c r="D21" s="5" t="s">
        <v>135</v>
      </c>
      <c r="E21" s="7">
        <v>4.1669999999999998</v>
      </c>
      <c r="F21" s="8"/>
      <c r="G21" s="8">
        <f t="shared" si="1"/>
        <v>4.1669999999999998</v>
      </c>
    </row>
    <row r="22" spans="1:7" s="6" customFormat="1" x14ac:dyDescent="0.25">
      <c r="A22" s="7">
        <v>20</v>
      </c>
      <c r="B22" s="3" t="s">
        <v>494</v>
      </c>
      <c r="C22" s="11">
        <v>46211</v>
      </c>
      <c r="D22" s="3" t="s">
        <v>25</v>
      </c>
      <c r="E22" s="24">
        <v>3.6669999999999998</v>
      </c>
      <c r="F22" s="7">
        <v>0.5</v>
      </c>
      <c r="G22" s="9">
        <f t="shared" si="1"/>
        <v>4.1669999999999998</v>
      </c>
    </row>
    <row r="23" spans="1:7" s="6" customFormat="1" x14ac:dyDescent="0.25">
      <c r="A23" s="7">
        <v>21</v>
      </c>
      <c r="B23" s="9" t="s">
        <v>342</v>
      </c>
      <c r="C23" s="10">
        <v>46207</v>
      </c>
      <c r="D23" s="5" t="s">
        <v>43</v>
      </c>
      <c r="E23" s="9">
        <v>4.1500000000000004</v>
      </c>
      <c r="F23" s="9"/>
      <c r="G23" s="9">
        <f t="shared" si="1"/>
        <v>4.1500000000000004</v>
      </c>
    </row>
    <row r="24" spans="1:7" s="6" customFormat="1" x14ac:dyDescent="0.25">
      <c r="A24" s="1">
        <v>22</v>
      </c>
      <c r="B24" s="3" t="s">
        <v>491</v>
      </c>
      <c r="C24" s="11">
        <v>46211</v>
      </c>
      <c r="D24" s="3" t="s">
        <v>25</v>
      </c>
      <c r="E24" s="24">
        <v>4.13</v>
      </c>
      <c r="F24" s="8"/>
      <c r="G24" s="9">
        <f t="shared" si="1"/>
        <v>4.13</v>
      </c>
    </row>
    <row r="25" spans="1:7" s="6" customFormat="1" x14ac:dyDescent="0.25">
      <c r="A25" s="7">
        <v>23</v>
      </c>
      <c r="B25" s="3" t="s">
        <v>534</v>
      </c>
      <c r="C25" s="11">
        <v>46212</v>
      </c>
      <c r="D25" s="3" t="s">
        <v>159</v>
      </c>
      <c r="E25" s="24">
        <v>3.53</v>
      </c>
      <c r="F25" s="7">
        <v>0.6</v>
      </c>
      <c r="G25" s="8">
        <f t="shared" si="1"/>
        <v>4.13</v>
      </c>
    </row>
    <row r="26" spans="1:7" s="6" customFormat="1" x14ac:dyDescent="0.25">
      <c r="A26" s="7">
        <v>24</v>
      </c>
      <c r="B26" s="3" t="s">
        <v>875</v>
      </c>
      <c r="C26" s="11">
        <v>46218</v>
      </c>
      <c r="D26" s="3" t="s">
        <v>135</v>
      </c>
      <c r="E26" s="24">
        <v>4.125</v>
      </c>
      <c r="F26" s="8"/>
      <c r="G26" s="8">
        <f t="shared" si="1"/>
        <v>4.125</v>
      </c>
    </row>
    <row r="27" spans="1:7" s="6" customFormat="1" x14ac:dyDescent="0.25">
      <c r="A27" s="1">
        <v>25</v>
      </c>
      <c r="B27" s="3" t="s">
        <v>575</v>
      </c>
      <c r="C27" s="11">
        <v>46213</v>
      </c>
      <c r="D27" s="3" t="s">
        <v>25</v>
      </c>
      <c r="E27" s="24">
        <v>4.1180000000000003</v>
      </c>
      <c r="F27" s="8"/>
      <c r="G27" s="8">
        <f t="shared" si="1"/>
        <v>4.1180000000000003</v>
      </c>
    </row>
    <row r="28" spans="1:7" s="6" customFormat="1" x14ac:dyDescent="0.25">
      <c r="A28" s="7">
        <v>26</v>
      </c>
      <c r="B28" s="3" t="s">
        <v>289</v>
      </c>
      <c r="C28" s="11">
        <v>46209</v>
      </c>
      <c r="D28" s="3" t="s">
        <v>159</v>
      </c>
      <c r="E28" s="24">
        <v>3.8</v>
      </c>
      <c r="F28" s="24">
        <v>0.3</v>
      </c>
      <c r="G28" s="8">
        <f t="shared" si="1"/>
        <v>4.0999999999999996</v>
      </c>
    </row>
    <row r="29" spans="1:7" s="6" customFormat="1" x14ac:dyDescent="0.25">
      <c r="A29" s="7">
        <v>27</v>
      </c>
      <c r="B29" s="3" t="s">
        <v>711</v>
      </c>
      <c r="C29" s="11">
        <v>46216</v>
      </c>
      <c r="D29" s="3" t="s">
        <v>25</v>
      </c>
      <c r="E29" s="24">
        <v>4.0629999999999997</v>
      </c>
      <c r="F29" s="8"/>
      <c r="G29" s="9">
        <f t="shared" si="1"/>
        <v>4.0629999999999997</v>
      </c>
    </row>
    <row r="30" spans="1:7" s="6" customFormat="1" x14ac:dyDescent="0.25">
      <c r="A30" s="1">
        <v>28</v>
      </c>
      <c r="B30" s="3" t="s">
        <v>1063</v>
      </c>
      <c r="C30" s="11">
        <v>46223</v>
      </c>
      <c r="D30" s="3" t="s">
        <v>159</v>
      </c>
      <c r="E30" s="24">
        <v>4.0629999999999997</v>
      </c>
      <c r="F30" s="8"/>
      <c r="G30" s="8">
        <f t="shared" si="1"/>
        <v>4.0629999999999997</v>
      </c>
    </row>
    <row r="31" spans="1:7" s="6" customFormat="1" x14ac:dyDescent="0.25">
      <c r="A31" s="7">
        <v>29</v>
      </c>
      <c r="B31" s="21" t="s">
        <v>1144</v>
      </c>
      <c r="C31" s="22">
        <v>46225</v>
      </c>
      <c r="D31" s="21" t="s">
        <v>159</v>
      </c>
      <c r="E31" s="128">
        <v>4.0629999999999997</v>
      </c>
      <c r="F31" s="123"/>
      <c r="G31" s="113">
        <f t="shared" si="1"/>
        <v>4.0629999999999997</v>
      </c>
    </row>
    <row r="32" spans="1:7" s="6" customFormat="1" x14ac:dyDescent="0.25">
      <c r="A32" s="7">
        <v>30</v>
      </c>
      <c r="B32" s="14" t="s">
        <v>818</v>
      </c>
      <c r="C32" s="18">
        <v>46215</v>
      </c>
      <c r="D32" s="5" t="s">
        <v>43</v>
      </c>
      <c r="E32" s="17">
        <v>4.0519999999999996</v>
      </c>
      <c r="F32" s="16"/>
      <c r="G32" s="8">
        <f t="shared" si="1"/>
        <v>4.0519999999999996</v>
      </c>
    </row>
    <row r="33" spans="1:7" s="6" customFormat="1" x14ac:dyDescent="0.25">
      <c r="A33" s="1">
        <v>31</v>
      </c>
      <c r="B33" s="3" t="s">
        <v>1030</v>
      </c>
      <c r="C33" s="11">
        <v>46223</v>
      </c>
      <c r="D33" s="5" t="s">
        <v>59</v>
      </c>
      <c r="E33" s="7">
        <v>3.75</v>
      </c>
      <c r="F33" s="5">
        <v>0.3</v>
      </c>
      <c r="G33" s="8">
        <f t="shared" si="1"/>
        <v>4.05</v>
      </c>
    </row>
    <row r="34" spans="1:7" s="6" customFormat="1" x14ac:dyDescent="0.25">
      <c r="A34" s="7">
        <v>32</v>
      </c>
      <c r="B34" s="3" t="s">
        <v>282</v>
      </c>
      <c r="C34" s="11">
        <v>46209</v>
      </c>
      <c r="D34" s="3" t="s">
        <v>25</v>
      </c>
      <c r="E34" s="24">
        <v>3.7</v>
      </c>
      <c r="F34" s="7">
        <v>0.3</v>
      </c>
      <c r="G34" s="8">
        <f t="shared" si="1"/>
        <v>4</v>
      </c>
    </row>
    <row r="35" spans="1:7" s="6" customFormat="1" x14ac:dyDescent="0.25">
      <c r="A35" s="7">
        <v>33</v>
      </c>
      <c r="B35" s="3" t="s">
        <v>492</v>
      </c>
      <c r="C35" s="11">
        <v>46211</v>
      </c>
      <c r="D35" s="3" t="s">
        <v>25</v>
      </c>
      <c r="E35" s="24">
        <v>4</v>
      </c>
      <c r="F35" s="84"/>
      <c r="G35" s="8">
        <f t="shared" si="1"/>
        <v>4</v>
      </c>
    </row>
    <row r="36" spans="1:7" s="6" customFormat="1" x14ac:dyDescent="0.25">
      <c r="A36" s="1">
        <v>34</v>
      </c>
      <c r="B36" s="3" t="s">
        <v>36</v>
      </c>
      <c r="C36" s="11">
        <v>46192</v>
      </c>
      <c r="D36" s="3" t="s">
        <v>25</v>
      </c>
      <c r="E36" s="24">
        <v>3.6880000000000002</v>
      </c>
      <c r="F36" s="5">
        <v>0.3</v>
      </c>
      <c r="G36" s="8">
        <f t="shared" si="1"/>
        <v>3.988</v>
      </c>
    </row>
    <row r="37" spans="1:7" s="6" customFormat="1" x14ac:dyDescent="0.25">
      <c r="A37" s="7">
        <v>35</v>
      </c>
      <c r="B37" s="3" t="s">
        <v>533</v>
      </c>
      <c r="C37" s="11">
        <v>46212</v>
      </c>
      <c r="D37" s="3" t="s">
        <v>25</v>
      </c>
      <c r="E37" s="24">
        <v>3.7650000000000001</v>
      </c>
      <c r="F37" s="7">
        <v>0.2</v>
      </c>
      <c r="G37" s="8">
        <f t="shared" si="1"/>
        <v>3.9650000000000003</v>
      </c>
    </row>
    <row r="38" spans="1:7" s="6" customFormat="1" x14ac:dyDescent="0.25">
      <c r="A38" s="7">
        <v>36</v>
      </c>
      <c r="B38" s="3" t="s">
        <v>442</v>
      </c>
      <c r="C38" s="11">
        <v>46210</v>
      </c>
      <c r="D38" s="3" t="s">
        <v>25</v>
      </c>
      <c r="E38" s="24">
        <v>3.952</v>
      </c>
      <c r="F38" s="8"/>
      <c r="G38" s="8">
        <f t="shared" si="1"/>
        <v>3.952</v>
      </c>
    </row>
    <row r="39" spans="1:7" s="6" customFormat="1" x14ac:dyDescent="0.25">
      <c r="A39" s="1">
        <v>37</v>
      </c>
      <c r="B39" s="9" t="s">
        <v>896</v>
      </c>
      <c r="C39" s="10">
        <v>46223</v>
      </c>
      <c r="D39" s="5" t="s">
        <v>43</v>
      </c>
      <c r="E39" s="9">
        <v>3.94</v>
      </c>
      <c r="F39" s="9"/>
      <c r="G39" s="9">
        <f t="shared" si="1"/>
        <v>3.94</v>
      </c>
    </row>
    <row r="40" spans="1:7" s="6" customFormat="1" x14ac:dyDescent="0.25">
      <c r="A40" s="7">
        <v>38</v>
      </c>
      <c r="B40" s="117" t="s">
        <v>876</v>
      </c>
      <c r="C40" s="116">
        <v>46218</v>
      </c>
      <c r="D40" s="117" t="s">
        <v>877</v>
      </c>
      <c r="E40" s="125">
        <v>3.9329999999999998</v>
      </c>
      <c r="F40" s="119"/>
      <c r="G40" s="9">
        <f t="shared" si="1"/>
        <v>3.9329999999999998</v>
      </c>
    </row>
    <row r="41" spans="1:7" s="6" customFormat="1" x14ac:dyDescent="0.25">
      <c r="A41" s="7">
        <v>39</v>
      </c>
      <c r="B41" s="5" t="s">
        <v>579</v>
      </c>
      <c r="C41" s="4">
        <v>46213</v>
      </c>
      <c r="D41" s="5" t="s">
        <v>25</v>
      </c>
      <c r="E41" s="7">
        <v>3.895</v>
      </c>
      <c r="F41" s="8"/>
      <c r="G41" s="8">
        <f t="shared" ref="G41:G72" si="2">E41+F41</f>
        <v>3.895</v>
      </c>
    </row>
    <row r="42" spans="1:7" s="6" customFormat="1" x14ac:dyDescent="0.25">
      <c r="A42" s="1">
        <v>40</v>
      </c>
      <c r="B42" s="5" t="s">
        <v>676</v>
      </c>
      <c r="C42" s="4">
        <v>46213</v>
      </c>
      <c r="D42" s="3" t="s">
        <v>25</v>
      </c>
      <c r="E42" s="24">
        <v>3.8889999999999998</v>
      </c>
      <c r="F42" s="5"/>
      <c r="G42" s="9">
        <f t="shared" si="2"/>
        <v>3.8889999999999998</v>
      </c>
    </row>
    <row r="43" spans="1:7" s="6" customFormat="1" x14ac:dyDescent="0.25">
      <c r="A43" s="7">
        <v>41</v>
      </c>
      <c r="B43" s="3" t="s">
        <v>239</v>
      </c>
      <c r="C43" s="11">
        <v>46206</v>
      </c>
      <c r="D43" s="3" t="s">
        <v>59</v>
      </c>
      <c r="E43" s="24">
        <v>3.875</v>
      </c>
      <c r="F43" s="8"/>
      <c r="G43" s="9">
        <f t="shared" si="2"/>
        <v>3.875</v>
      </c>
    </row>
    <row r="44" spans="1:7" s="6" customFormat="1" x14ac:dyDescent="0.25">
      <c r="A44" s="7">
        <v>42</v>
      </c>
      <c r="B44" s="3" t="s">
        <v>284</v>
      </c>
      <c r="C44" s="11">
        <v>46209</v>
      </c>
      <c r="D44" s="3" t="s">
        <v>59</v>
      </c>
      <c r="E44" s="24">
        <v>3.875</v>
      </c>
      <c r="F44" s="84"/>
      <c r="G44" s="9">
        <f t="shared" si="2"/>
        <v>3.875</v>
      </c>
    </row>
    <row r="45" spans="1:7" s="6" customFormat="1" x14ac:dyDescent="0.25">
      <c r="A45" s="1">
        <v>43</v>
      </c>
      <c r="B45" s="3" t="s">
        <v>152</v>
      </c>
      <c r="C45" s="11">
        <v>46204</v>
      </c>
      <c r="D45" s="3" t="s">
        <v>25</v>
      </c>
      <c r="E45" s="24">
        <v>3.56</v>
      </c>
      <c r="F45" s="7">
        <v>0.3</v>
      </c>
      <c r="G45" s="9">
        <f t="shared" si="2"/>
        <v>3.86</v>
      </c>
    </row>
    <row r="46" spans="1:7" s="6" customFormat="1" x14ac:dyDescent="0.25">
      <c r="A46" s="7">
        <v>44</v>
      </c>
      <c r="B46" s="3" t="s">
        <v>285</v>
      </c>
      <c r="C46" s="11">
        <v>46209</v>
      </c>
      <c r="D46" s="3" t="s">
        <v>25</v>
      </c>
      <c r="E46" s="24">
        <v>3.8570000000000002</v>
      </c>
      <c r="F46" s="84"/>
      <c r="G46" s="9">
        <f t="shared" si="2"/>
        <v>3.8570000000000002</v>
      </c>
    </row>
    <row r="47" spans="1:7" s="6" customFormat="1" x14ac:dyDescent="0.25">
      <c r="A47" s="7">
        <v>45</v>
      </c>
      <c r="B47" s="3" t="s">
        <v>493</v>
      </c>
      <c r="C47" s="11">
        <v>46211</v>
      </c>
      <c r="D47" s="3" t="s">
        <v>25</v>
      </c>
      <c r="E47" s="24">
        <v>3.444</v>
      </c>
      <c r="F47" s="7">
        <v>0.4</v>
      </c>
      <c r="G47" s="9">
        <f t="shared" si="2"/>
        <v>3.8439999999999999</v>
      </c>
    </row>
    <row r="48" spans="1:7" s="6" customFormat="1" x14ac:dyDescent="0.25">
      <c r="A48" s="1">
        <v>46</v>
      </c>
      <c r="B48" s="3" t="s">
        <v>283</v>
      </c>
      <c r="C48" s="11">
        <v>46209</v>
      </c>
      <c r="D48" s="3" t="s">
        <v>290</v>
      </c>
      <c r="E48" s="24">
        <v>3.8330000000000002</v>
      </c>
      <c r="F48" s="8"/>
      <c r="G48" s="8">
        <f t="shared" si="2"/>
        <v>3.8330000000000002</v>
      </c>
    </row>
    <row r="49" spans="1:7" s="6" customFormat="1" x14ac:dyDescent="0.25">
      <c r="A49" s="7">
        <v>47</v>
      </c>
      <c r="B49" s="3" t="s">
        <v>574</v>
      </c>
      <c r="C49" s="11">
        <v>46213</v>
      </c>
      <c r="D49" s="3" t="s">
        <v>159</v>
      </c>
      <c r="E49" s="24">
        <v>3.5289999999999999</v>
      </c>
      <c r="F49" s="7">
        <v>0.3</v>
      </c>
      <c r="G49" s="8">
        <f t="shared" si="2"/>
        <v>3.8289999999999997</v>
      </c>
    </row>
    <row r="50" spans="1:7" s="6" customFormat="1" x14ac:dyDescent="0.25">
      <c r="A50" s="7">
        <v>48</v>
      </c>
      <c r="B50" s="3" t="s">
        <v>202</v>
      </c>
      <c r="C50" s="11">
        <v>46205</v>
      </c>
      <c r="D50" s="3" t="s">
        <v>25</v>
      </c>
      <c r="E50" s="24">
        <v>3.5289999999999999</v>
      </c>
      <c r="F50" s="7">
        <v>0.3</v>
      </c>
      <c r="G50" s="8">
        <f t="shared" si="2"/>
        <v>3.8289999999999997</v>
      </c>
    </row>
    <row r="51" spans="1:7" s="6" customFormat="1" x14ac:dyDescent="0.25">
      <c r="A51" s="1">
        <v>49</v>
      </c>
      <c r="B51" s="3" t="s">
        <v>175</v>
      </c>
      <c r="C51" s="11">
        <v>46218</v>
      </c>
      <c r="D51" s="3" t="s">
        <v>25</v>
      </c>
      <c r="E51" s="24">
        <v>3.8239999999999998</v>
      </c>
      <c r="F51" s="84"/>
      <c r="G51" s="8">
        <f t="shared" si="2"/>
        <v>3.8239999999999998</v>
      </c>
    </row>
    <row r="52" spans="1:7" s="6" customFormat="1" x14ac:dyDescent="0.25">
      <c r="A52" s="7">
        <v>50</v>
      </c>
      <c r="B52" s="3" t="s">
        <v>776</v>
      </c>
      <c r="C52" s="11">
        <v>46217</v>
      </c>
      <c r="D52" s="3" t="s">
        <v>25</v>
      </c>
      <c r="E52" s="24">
        <v>3.8</v>
      </c>
      <c r="F52" s="8"/>
      <c r="G52" s="8">
        <f t="shared" si="2"/>
        <v>3.8</v>
      </c>
    </row>
    <row r="53" spans="1:7" s="6" customFormat="1" x14ac:dyDescent="0.25">
      <c r="A53" s="7">
        <v>51</v>
      </c>
      <c r="B53" s="5" t="s">
        <v>1100</v>
      </c>
      <c r="C53" s="4">
        <v>46224</v>
      </c>
      <c r="D53" s="5" t="s">
        <v>159</v>
      </c>
      <c r="E53" s="7">
        <v>3.762</v>
      </c>
      <c r="F53" s="8"/>
      <c r="G53" s="8">
        <f t="shared" si="2"/>
        <v>3.762</v>
      </c>
    </row>
    <row r="54" spans="1:7" s="6" customFormat="1" x14ac:dyDescent="0.25">
      <c r="A54" s="1">
        <v>52</v>
      </c>
      <c r="B54" s="5" t="s">
        <v>801</v>
      </c>
      <c r="C54" s="4">
        <v>46216</v>
      </c>
      <c r="D54" s="5" t="s">
        <v>43</v>
      </c>
      <c r="E54" s="5">
        <v>3.75</v>
      </c>
      <c r="F54" s="5"/>
      <c r="G54" s="8">
        <f t="shared" si="2"/>
        <v>3.75</v>
      </c>
    </row>
    <row r="55" spans="1:7" s="6" customFormat="1" x14ac:dyDescent="0.25">
      <c r="A55" s="7">
        <v>53</v>
      </c>
      <c r="B55" s="5" t="s">
        <v>925</v>
      </c>
      <c r="C55" s="4">
        <v>46231</v>
      </c>
      <c r="D55" s="5" t="s">
        <v>59</v>
      </c>
      <c r="E55" s="7">
        <v>3.722</v>
      </c>
      <c r="F55" s="8"/>
      <c r="G55" s="8">
        <f t="shared" si="2"/>
        <v>3.722</v>
      </c>
    </row>
    <row r="56" spans="1:7" s="6" customFormat="1" x14ac:dyDescent="0.25">
      <c r="A56" s="7">
        <v>54</v>
      </c>
      <c r="B56" s="3" t="s">
        <v>572</v>
      </c>
      <c r="C56" s="11">
        <v>46213</v>
      </c>
      <c r="D56" s="3" t="s">
        <v>25</v>
      </c>
      <c r="E56" s="24">
        <v>3.706</v>
      </c>
      <c r="F56" s="8"/>
      <c r="G56" s="9">
        <f t="shared" si="2"/>
        <v>3.706</v>
      </c>
    </row>
    <row r="57" spans="1:7" s="6" customFormat="1" x14ac:dyDescent="0.25">
      <c r="A57" s="1">
        <v>55</v>
      </c>
      <c r="B57" s="5" t="s">
        <v>778</v>
      </c>
      <c r="C57" s="4">
        <v>46217</v>
      </c>
      <c r="D57" s="5" t="s">
        <v>159</v>
      </c>
      <c r="E57" s="7">
        <v>3.706</v>
      </c>
      <c r="F57" s="8"/>
      <c r="G57" s="8">
        <f t="shared" si="2"/>
        <v>3.706</v>
      </c>
    </row>
    <row r="58" spans="1:7" s="6" customFormat="1" x14ac:dyDescent="0.25">
      <c r="A58" s="7">
        <v>56</v>
      </c>
      <c r="B58" s="3" t="s">
        <v>137</v>
      </c>
      <c r="C58" s="11">
        <v>46203</v>
      </c>
      <c r="D58" s="3" t="s">
        <v>25</v>
      </c>
      <c r="E58" s="24">
        <v>3.6880000000000002</v>
      </c>
      <c r="F58" s="8"/>
      <c r="G58" s="8">
        <f t="shared" si="2"/>
        <v>3.6880000000000002</v>
      </c>
    </row>
    <row r="59" spans="1:7" s="6" customFormat="1" x14ac:dyDescent="0.25">
      <c r="A59" s="7">
        <v>57</v>
      </c>
      <c r="B59" s="3" t="s">
        <v>400</v>
      </c>
      <c r="C59" s="11">
        <v>46209</v>
      </c>
      <c r="D59" s="5" t="s">
        <v>43</v>
      </c>
      <c r="E59" s="5">
        <v>3.6840000000000002</v>
      </c>
      <c r="F59" s="5"/>
      <c r="G59" s="8">
        <f t="shared" si="2"/>
        <v>3.6840000000000002</v>
      </c>
    </row>
    <row r="60" spans="1:7" s="6" customFormat="1" x14ac:dyDescent="0.25">
      <c r="A60" s="1">
        <v>58</v>
      </c>
      <c r="B60" s="3" t="s">
        <v>989</v>
      </c>
      <c r="C60" s="11">
        <v>46221</v>
      </c>
      <c r="D60" s="3" t="s">
        <v>159</v>
      </c>
      <c r="E60" s="24">
        <v>3.6669999999999998</v>
      </c>
      <c r="F60" s="8"/>
      <c r="G60" s="8">
        <f t="shared" si="2"/>
        <v>3.6669999999999998</v>
      </c>
    </row>
    <row r="61" spans="1:7" s="6" customFormat="1" x14ac:dyDescent="0.25">
      <c r="A61" s="7">
        <v>59</v>
      </c>
      <c r="B61" s="3" t="s">
        <v>250</v>
      </c>
      <c r="C61" s="11">
        <v>46207</v>
      </c>
      <c r="D61" s="3" t="s">
        <v>59</v>
      </c>
      <c r="E61" s="24">
        <v>3.65</v>
      </c>
      <c r="F61" s="8"/>
      <c r="G61" s="8">
        <f t="shared" si="2"/>
        <v>3.65</v>
      </c>
    </row>
    <row r="62" spans="1:7" s="6" customFormat="1" x14ac:dyDescent="0.25">
      <c r="A62" s="7">
        <v>60</v>
      </c>
      <c r="B62" s="3" t="s">
        <v>287</v>
      </c>
      <c r="C62" s="11">
        <v>46209</v>
      </c>
      <c r="D62" s="3" t="s">
        <v>194</v>
      </c>
      <c r="E62" s="24">
        <v>3.6469999999999998</v>
      </c>
      <c r="F62" s="8"/>
      <c r="G62" s="8">
        <f t="shared" si="2"/>
        <v>3.6469999999999998</v>
      </c>
    </row>
    <row r="63" spans="1:7" s="6" customFormat="1" ht="30" x14ac:dyDescent="0.25">
      <c r="A63" s="1">
        <v>61</v>
      </c>
      <c r="B63" s="3" t="s">
        <v>1121</v>
      </c>
      <c r="C63" s="4">
        <v>46225</v>
      </c>
      <c r="D63" s="5" t="s">
        <v>1268</v>
      </c>
      <c r="E63" s="7">
        <v>3.625</v>
      </c>
      <c r="F63" s="5"/>
      <c r="G63" s="8">
        <f t="shared" si="2"/>
        <v>3.625</v>
      </c>
    </row>
    <row r="64" spans="1:7" s="6" customFormat="1" x14ac:dyDescent="0.25">
      <c r="A64" s="7">
        <v>62</v>
      </c>
      <c r="B64" s="5" t="s">
        <v>1335</v>
      </c>
      <c r="C64" s="4">
        <v>46232</v>
      </c>
      <c r="D64" s="5" t="s">
        <v>43</v>
      </c>
      <c r="E64" s="7">
        <v>3.6</v>
      </c>
      <c r="F64" s="7"/>
      <c r="G64" s="8">
        <f t="shared" si="2"/>
        <v>3.6</v>
      </c>
    </row>
    <row r="65" spans="1:8" s="6" customFormat="1" x14ac:dyDescent="0.25">
      <c r="A65" s="7">
        <v>63</v>
      </c>
      <c r="B65" s="14" t="s">
        <v>351</v>
      </c>
      <c r="C65" s="11">
        <v>46207</v>
      </c>
      <c r="D65" s="5" t="s">
        <v>43</v>
      </c>
      <c r="E65" s="16">
        <v>3.55</v>
      </c>
      <c r="F65" s="16"/>
      <c r="G65" s="8">
        <f t="shared" si="2"/>
        <v>3.55</v>
      </c>
    </row>
    <row r="66" spans="1:8" s="6" customFormat="1" x14ac:dyDescent="0.25">
      <c r="A66" s="1">
        <v>64</v>
      </c>
      <c r="B66" s="86" t="s">
        <v>712</v>
      </c>
      <c r="C66" s="85">
        <v>46216</v>
      </c>
      <c r="D66" s="86" t="s">
        <v>25</v>
      </c>
      <c r="E66" s="91">
        <v>3.5289999999999999</v>
      </c>
      <c r="F66" s="113"/>
      <c r="G66" s="9">
        <f t="shared" si="2"/>
        <v>3.5289999999999999</v>
      </c>
      <c r="H66" s="64"/>
    </row>
    <row r="67" spans="1:8" x14ac:dyDescent="0.25">
      <c r="A67" s="7">
        <v>65</v>
      </c>
      <c r="B67" s="5" t="s">
        <v>894</v>
      </c>
      <c r="C67" s="4">
        <v>46219</v>
      </c>
      <c r="D67" s="5" t="s">
        <v>43</v>
      </c>
      <c r="E67" s="7">
        <v>3.52</v>
      </c>
      <c r="F67" s="5"/>
      <c r="G67" s="8">
        <f t="shared" si="2"/>
        <v>3.52</v>
      </c>
      <c r="H67" s="48"/>
    </row>
    <row r="68" spans="1:8" x14ac:dyDescent="0.25">
      <c r="A68" s="7">
        <v>66</v>
      </c>
      <c r="B68" s="5" t="s">
        <v>1240</v>
      </c>
      <c r="C68" s="4">
        <v>46230</v>
      </c>
      <c r="D68" s="5" t="s">
        <v>43</v>
      </c>
      <c r="E68" s="7">
        <v>3.52</v>
      </c>
      <c r="F68" s="5"/>
      <c r="G68" s="8">
        <f t="shared" si="2"/>
        <v>3.52</v>
      </c>
      <c r="H68" s="48"/>
    </row>
    <row r="69" spans="1:8" x14ac:dyDescent="0.25">
      <c r="A69" s="1">
        <v>67</v>
      </c>
      <c r="B69" s="3" t="s">
        <v>495</v>
      </c>
      <c r="C69" s="11">
        <v>46211</v>
      </c>
      <c r="D69" s="3" t="s">
        <v>25</v>
      </c>
      <c r="E69" s="24">
        <v>3.5</v>
      </c>
      <c r="F69" s="8"/>
      <c r="G69" s="8">
        <f t="shared" si="2"/>
        <v>3.5</v>
      </c>
      <c r="H69" s="48"/>
    </row>
    <row r="70" spans="1:8" x14ac:dyDescent="0.25">
      <c r="A70" s="7">
        <v>68</v>
      </c>
      <c r="B70" s="5" t="s">
        <v>899</v>
      </c>
      <c r="C70" s="11">
        <v>46219</v>
      </c>
      <c r="D70" s="5" t="s">
        <v>43</v>
      </c>
      <c r="E70" s="5">
        <v>3.5</v>
      </c>
      <c r="F70" s="5"/>
      <c r="G70" s="8">
        <f t="shared" si="2"/>
        <v>3.5</v>
      </c>
      <c r="H70" s="48"/>
    </row>
    <row r="71" spans="1:8" x14ac:dyDescent="0.25">
      <c r="A71" s="7">
        <v>69</v>
      </c>
      <c r="B71" s="5" t="s">
        <v>1064</v>
      </c>
      <c r="C71" s="4">
        <v>46223</v>
      </c>
      <c r="D71" s="5" t="s">
        <v>59</v>
      </c>
      <c r="E71" s="7">
        <v>3.5</v>
      </c>
      <c r="F71" s="8"/>
      <c r="G71" s="8">
        <f t="shared" si="2"/>
        <v>3.5</v>
      </c>
      <c r="H71" s="48"/>
    </row>
    <row r="72" spans="1:8" x14ac:dyDescent="0.25">
      <c r="A72" s="1">
        <v>70</v>
      </c>
      <c r="B72" s="1" t="s">
        <v>1251</v>
      </c>
      <c r="C72" s="134">
        <v>46230</v>
      </c>
      <c r="D72" s="5" t="s">
        <v>43</v>
      </c>
      <c r="E72" s="1">
        <v>3.5</v>
      </c>
      <c r="F72" s="1"/>
      <c r="G72" s="8">
        <f t="shared" si="2"/>
        <v>3.5</v>
      </c>
      <c r="H72" s="48"/>
    </row>
    <row r="73" spans="1:8" x14ac:dyDescent="0.25">
      <c r="A73" s="7">
        <v>71</v>
      </c>
      <c r="B73" s="5" t="s">
        <v>1357</v>
      </c>
      <c r="C73" s="4">
        <v>46233</v>
      </c>
      <c r="D73" s="5" t="s">
        <v>43</v>
      </c>
      <c r="E73" s="5">
        <v>3.5</v>
      </c>
      <c r="F73" s="5"/>
      <c r="G73" s="8">
        <f t="shared" ref="G73:G104" si="3">E73+F73</f>
        <v>3.5</v>
      </c>
      <c r="H73" s="48"/>
    </row>
    <row r="74" spans="1:8" x14ac:dyDescent="0.25">
      <c r="A74" s="7">
        <v>72</v>
      </c>
      <c r="B74" s="3" t="s">
        <v>496</v>
      </c>
      <c r="C74" s="11">
        <v>46211</v>
      </c>
      <c r="D74" s="3" t="s">
        <v>159</v>
      </c>
      <c r="E74" s="24">
        <v>3.4740000000000002</v>
      </c>
      <c r="F74" s="8"/>
      <c r="G74" s="8">
        <f t="shared" si="3"/>
        <v>3.4740000000000002</v>
      </c>
      <c r="H74" s="48"/>
    </row>
    <row r="75" spans="1:8" x14ac:dyDescent="0.25">
      <c r="A75" s="1">
        <v>73</v>
      </c>
      <c r="B75" s="3" t="s">
        <v>153</v>
      </c>
      <c r="C75" s="11">
        <v>46204</v>
      </c>
      <c r="D75" s="3" t="s">
        <v>25</v>
      </c>
      <c r="E75" s="24">
        <v>3.47</v>
      </c>
      <c r="F75" s="8"/>
      <c r="G75" s="8">
        <f t="shared" si="3"/>
        <v>3.47</v>
      </c>
      <c r="H75" s="48"/>
    </row>
    <row r="76" spans="1:8" x14ac:dyDescent="0.25">
      <c r="A76" s="7">
        <v>74</v>
      </c>
      <c r="B76" s="5" t="s">
        <v>1298</v>
      </c>
      <c r="C76" s="4">
        <v>46231</v>
      </c>
      <c r="D76" s="5" t="s">
        <v>43</v>
      </c>
      <c r="E76" s="9">
        <v>3.41</v>
      </c>
      <c r="F76" s="9"/>
      <c r="G76" s="8">
        <f t="shared" si="3"/>
        <v>3.41</v>
      </c>
      <c r="H76" s="48"/>
    </row>
    <row r="77" spans="1:8" x14ac:dyDescent="0.25">
      <c r="A77" s="7">
        <v>75</v>
      </c>
      <c r="B77" s="3" t="s">
        <v>164</v>
      </c>
      <c r="C77" s="11">
        <v>46204</v>
      </c>
      <c r="D77" s="5" t="s">
        <v>43</v>
      </c>
      <c r="E77" s="7">
        <v>3.375</v>
      </c>
      <c r="F77" s="5"/>
      <c r="G77" s="8">
        <f t="shared" si="3"/>
        <v>3.375</v>
      </c>
      <c r="H77" s="48"/>
    </row>
    <row r="78" spans="1:8" x14ac:dyDescent="0.25">
      <c r="A78" s="1">
        <v>76</v>
      </c>
      <c r="B78" s="3" t="s">
        <v>1049</v>
      </c>
      <c r="C78" s="11">
        <v>46174</v>
      </c>
      <c r="D78" s="3" t="s">
        <v>582</v>
      </c>
      <c r="E78" s="24">
        <v>3.375</v>
      </c>
      <c r="F78" s="5"/>
      <c r="G78" s="8">
        <f t="shared" si="3"/>
        <v>3.375</v>
      </c>
      <c r="H78" s="48"/>
    </row>
    <row r="79" spans="1:8" x14ac:dyDescent="0.25">
      <c r="A79" s="7">
        <v>77</v>
      </c>
      <c r="B79" s="3"/>
      <c r="C79" s="11"/>
      <c r="D79" s="5"/>
      <c r="E79" s="5"/>
      <c r="F79" s="5"/>
      <c r="G79" s="8"/>
      <c r="H79" s="48"/>
    </row>
    <row r="80" spans="1:8" x14ac:dyDescent="0.25">
      <c r="A80" s="7">
        <v>78</v>
      </c>
      <c r="B80" s="3"/>
      <c r="C80" s="11"/>
      <c r="D80" s="5"/>
      <c r="E80" s="5"/>
      <c r="F80" s="5"/>
      <c r="G80" s="8">
        <f t="shared" ref="G80:G86" si="4">E80+F80</f>
        <v>0</v>
      </c>
      <c r="H80" s="48"/>
    </row>
    <row r="81" spans="1:8" x14ac:dyDescent="0.25">
      <c r="A81" s="1">
        <v>79</v>
      </c>
      <c r="B81" s="14"/>
      <c r="C81" s="15"/>
      <c r="D81" s="5"/>
      <c r="E81" s="20"/>
      <c r="F81" s="16"/>
      <c r="G81" s="8">
        <f t="shared" si="4"/>
        <v>0</v>
      </c>
      <c r="H81" s="48"/>
    </row>
    <row r="82" spans="1:8" x14ac:dyDescent="0.25">
      <c r="A82" s="7">
        <v>80</v>
      </c>
      <c r="B82" s="5"/>
      <c r="C82" s="4"/>
      <c r="D82" s="5"/>
      <c r="E82" s="5"/>
      <c r="F82" s="5"/>
      <c r="G82" s="8">
        <f t="shared" si="4"/>
        <v>0</v>
      </c>
      <c r="H82" s="48"/>
    </row>
    <row r="83" spans="1:8" x14ac:dyDescent="0.25">
      <c r="A83" s="7">
        <v>81</v>
      </c>
      <c r="B83" s="5"/>
      <c r="C83" s="4"/>
      <c r="D83" s="5"/>
      <c r="E83" s="5"/>
      <c r="F83" s="5"/>
      <c r="G83" s="8">
        <f t="shared" si="4"/>
        <v>0</v>
      </c>
      <c r="H83" s="48"/>
    </row>
    <row r="84" spans="1:8" x14ac:dyDescent="0.25">
      <c r="A84" s="1">
        <v>82</v>
      </c>
      <c r="B84" s="5"/>
      <c r="C84" s="4"/>
      <c r="D84" s="5"/>
      <c r="E84" s="5"/>
      <c r="F84" s="5"/>
      <c r="G84" s="8">
        <f t="shared" si="4"/>
        <v>0</v>
      </c>
      <c r="H84" s="48"/>
    </row>
    <row r="85" spans="1:8" x14ac:dyDescent="0.25">
      <c r="A85" s="7">
        <v>83</v>
      </c>
      <c r="B85" s="5"/>
      <c r="C85" s="4"/>
      <c r="D85" s="5"/>
      <c r="E85" s="5"/>
      <c r="F85" s="5"/>
      <c r="G85" s="8">
        <f t="shared" si="4"/>
        <v>0</v>
      </c>
      <c r="H85" s="48"/>
    </row>
    <row r="86" spans="1:8" x14ac:dyDescent="0.25">
      <c r="A86" s="7">
        <v>84</v>
      </c>
      <c r="B86" s="5"/>
      <c r="C86" s="4"/>
      <c r="D86" s="5"/>
      <c r="E86" s="7"/>
      <c r="F86" s="5"/>
      <c r="G86" s="8">
        <f t="shared" si="4"/>
        <v>0</v>
      </c>
      <c r="H86" s="48"/>
    </row>
    <row r="87" spans="1:8" x14ac:dyDescent="0.25">
      <c r="A87" s="77"/>
      <c r="B87" s="41"/>
      <c r="C87" s="42"/>
      <c r="D87" s="28"/>
      <c r="E87" s="28"/>
      <c r="F87" s="28"/>
      <c r="G87" s="28"/>
      <c r="H87" s="48"/>
    </row>
    <row r="88" spans="1:8" x14ac:dyDescent="0.25">
      <c r="A88" s="77"/>
      <c r="B88" s="47"/>
      <c r="C88" s="65"/>
      <c r="D88" s="28"/>
      <c r="E88" s="47"/>
      <c r="F88" s="47"/>
      <c r="G88" s="28"/>
      <c r="H88" s="48"/>
    </row>
    <row r="89" spans="1:8" x14ac:dyDescent="0.25">
      <c r="A89" s="77"/>
      <c r="B89" s="41"/>
      <c r="C89" s="42"/>
      <c r="D89" s="28"/>
      <c r="E89" s="43"/>
      <c r="F89" s="28"/>
      <c r="G89" s="28"/>
      <c r="H89" s="48"/>
    </row>
    <row r="90" spans="1:8" x14ac:dyDescent="0.25">
      <c r="A90" s="77"/>
      <c r="B90" s="28"/>
      <c r="C90" s="33"/>
      <c r="D90" s="28"/>
      <c r="E90" s="28"/>
      <c r="F90" s="28"/>
      <c r="G90" s="28"/>
      <c r="H90" s="48"/>
    </row>
    <row r="91" spans="1:8" x14ac:dyDescent="0.25">
      <c r="A91" s="77"/>
      <c r="B91" s="64"/>
      <c r="C91" s="42"/>
      <c r="D91" s="28"/>
      <c r="E91" s="28"/>
      <c r="F91" s="28"/>
      <c r="G91" s="28"/>
      <c r="H91" s="48"/>
    </row>
    <row r="92" spans="1:8" x14ac:dyDescent="0.25">
      <c r="A92" s="77"/>
      <c r="B92" s="64"/>
      <c r="C92" s="76"/>
      <c r="D92" s="28"/>
      <c r="E92" s="46"/>
      <c r="F92" s="46"/>
      <c r="G92" s="28"/>
      <c r="H92" s="48"/>
    </row>
    <row r="93" spans="1:8" x14ac:dyDescent="0.25">
      <c r="A93" s="77"/>
      <c r="B93" s="48"/>
      <c r="C93" s="48"/>
      <c r="D93" s="48"/>
      <c r="E93" s="48"/>
      <c r="F93" s="48"/>
      <c r="G93" s="28"/>
      <c r="H93" s="48"/>
    </row>
    <row r="94" spans="1:8" x14ac:dyDescent="0.25">
      <c r="A94" s="77"/>
      <c r="B94" s="48"/>
      <c r="C94" s="48"/>
      <c r="D94" s="48"/>
      <c r="E94" s="48"/>
      <c r="F94" s="48"/>
      <c r="G94" s="28"/>
      <c r="H94" s="48"/>
    </row>
    <row r="95" spans="1:8" x14ac:dyDescent="0.25">
      <c r="A95" s="77"/>
      <c r="B95" s="48"/>
      <c r="C95" s="48"/>
      <c r="D95" s="48"/>
      <c r="E95" s="48"/>
      <c r="F95" s="48"/>
      <c r="G95" s="28"/>
      <c r="H95" s="48"/>
    </row>
    <row r="96" spans="1:8" x14ac:dyDescent="0.25">
      <c r="A96" s="77"/>
      <c r="B96" s="48"/>
      <c r="C96" s="48"/>
      <c r="D96" s="48"/>
      <c r="E96" s="48"/>
      <c r="F96" s="48"/>
      <c r="G96" s="28"/>
      <c r="H96" s="48"/>
    </row>
    <row r="97" spans="1:8" x14ac:dyDescent="0.25">
      <c r="A97" s="77"/>
      <c r="B97" s="48"/>
      <c r="C97" s="48"/>
      <c r="D97" s="48"/>
      <c r="E97" s="48"/>
      <c r="F97" s="48"/>
      <c r="G97" s="28"/>
      <c r="H97" s="48"/>
    </row>
    <row r="98" spans="1:8" x14ac:dyDescent="0.25">
      <c r="A98" s="77"/>
      <c r="B98" s="48"/>
      <c r="C98" s="48"/>
      <c r="D98" s="48"/>
      <c r="E98" s="48"/>
      <c r="F98" s="48"/>
      <c r="G98" s="28"/>
      <c r="H98" s="48"/>
    </row>
    <row r="99" spans="1:8" x14ac:dyDescent="0.25">
      <c r="A99" s="77"/>
      <c r="B99" s="48"/>
      <c r="C99" s="48"/>
      <c r="D99" s="48"/>
      <c r="E99" s="48"/>
      <c r="F99" s="48"/>
      <c r="G99" s="28"/>
      <c r="H99" s="48"/>
    </row>
    <row r="100" spans="1:8" x14ac:dyDescent="0.25">
      <c r="A100" s="77"/>
      <c r="B100" s="48"/>
      <c r="C100" s="48"/>
      <c r="D100" s="48"/>
      <c r="E100" s="48"/>
      <c r="F100" s="48"/>
      <c r="G100" s="28"/>
      <c r="H100" s="48"/>
    </row>
    <row r="101" spans="1:8" x14ac:dyDescent="0.25">
      <c r="A101" s="77"/>
      <c r="B101" s="48"/>
      <c r="C101" s="48"/>
      <c r="D101" s="48"/>
      <c r="E101" s="48"/>
      <c r="F101" s="48"/>
      <c r="G101" s="28"/>
      <c r="H101" s="48"/>
    </row>
    <row r="102" spans="1:8" x14ac:dyDescent="0.25">
      <c r="A102" s="77"/>
      <c r="B102" s="48"/>
      <c r="C102" s="48"/>
      <c r="D102" s="48"/>
      <c r="E102" s="48"/>
      <c r="F102" s="48"/>
      <c r="G102" s="28"/>
      <c r="H102" s="48"/>
    </row>
    <row r="103" spans="1:8" x14ac:dyDescent="0.25">
      <c r="A103" s="77"/>
      <c r="B103" s="48"/>
      <c r="C103" s="48"/>
      <c r="D103" s="48"/>
      <c r="E103" s="48"/>
      <c r="F103" s="48"/>
      <c r="G103" s="28"/>
      <c r="H103" s="48"/>
    </row>
    <row r="104" spans="1:8" x14ac:dyDescent="0.25">
      <c r="A104" s="77"/>
      <c r="B104" s="48"/>
      <c r="C104" s="48"/>
      <c r="D104" s="48"/>
      <c r="E104" s="48"/>
      <c r="F104" s="48"/>
      <c r="G104" s="28"/>
      <c r="H104" s="48"/>
    </row>
    <row r="105" spans="1:8" x14ac:dyDescent="0.25">
      <c r="A105" s="77"/>
      <c r="B105" s="48"/>
      <c r="C105" s="48"/>
      <c r="D105" s="48"/>
      <c r="E105" s="48"/>
      <c r="F105" s="48"/>
      <c r="G105" s="28"/>
      <c r="H105" s="48"/>
    </row>
    <row r="106" spans="1:8" x14ac:dyDescent="0.25">
      <c r="A106" s="77"/>
      <c r="B106" s="48"/>
      <c r="C106" s="48"/>
      <c r="D106" s="48"/>
      <c r="E106" s="48"/>
      <c r="F106" s="48"/>
      <c r="G106" s="28"/>
      <c r="H106" s="48"/>
    </row>
    <row r="107" spans="1:8" x14ac:dyDescent="0.25">
      <c r="A107" s="77"/>
      <c r="B107" s="48"/>
      <c r="C107" s="48"/>
      <c r="D107" s="48"/>
      <c r="E107" s="48"/>
      <c r="F107" s="48"/>
      <c r="G107" s="28"/>
      <c r="H107" s="48"/>
    </row>
    <row r="108" spans="1:8" x14ac:dyDescent="0.25">
      <c r="A108" s="77"/>
      <c r="B108" s="48"/>
      <c r="C108" s="48"/>
      <c r="D108" s="48"/>
      <c r="E108" s="48"/>
      <c r="F108" s="48"/>
      <c r="G108" s="28"/>
      <c r="H108" s="48"/>
    </row>
    <row r="109" spans="1:8" x14ac:dyDescent="0.25">
      <c r="A109" s="77"/>
      <c r="B109" s="48"/>
      <c r="C109" s="48"/>
      <c r="D109" s="48"/>
      <c r="E109" s="48"/>
      <c r="F109" s="48"/>
      <c r="G109" s="28"/>
      <c r="H109" s="48"/>
    </row>
    <row r="110" spans="1:8" x14ac:dyDescent="0.25">
      <c r="A110" s="77"/>
      <c r="B110" s="48"/>
      <c r="C110" s="48"/>
      <c r="D110" s="48"/>
      <c r="E110" s="48"/>
      <c r="F110" s="48"/>
      <c r="G110" s="28"/>
      <c r="H110" s="48"/>
    </row>
    <row r="111" spans="1:8" x14ac:dyDescent="0.25">
      <c r="A111" s="77"/>
      <c r="B111" s="48"/>
      <c r="C111" s="48"/>
      <c r="D111" s="48"/>
      <c r="E111" s="48"/>
      <c r="F111" s="48"/>
      <c r="G111" s="28"/>
      <c r="H111" s="48"/>
    </row>
    <row r="112" spans="1:8" x14ac:dyDescent="0.25">
      <c r="A112" s="77"/>
      <c r="B112" s="48"/>
      <c r="C112" s="48"/>
      <c r="D112" s="48"/>
      <c r="E112" s="48"/>
      <c r="F112" s="48"/>
      <c r="G112" s="28"/>
      <c r="H112" s="48"/>
    </row>
    <row r="113" spans="1:8" x14ac:dyDescent="0.25">
      <c r="A113" s="77"/>
      <c r="B113" s="48"/>
      <c r="C113" s="48"/>
      <c r="D113" s="48"/>
      <c r="E113" s="48"/>
      <c r="F113" s="48"/>
      <c r="G113" s="28"/>
      <c r="H113" s="48"/>
    </row>
    <row r="114" spans="1:8" x14ac:dyDescent="0.25">
      <c r="A114" s="77"/>
      <c r="B114" s="48"/>
      <c r="C114" s="48"/>
      <c r="D114" s="48"/>
      <c r="E114" s="48"/>
      <c r="F114" s="48"/>
      <c r="G114" s="28"/>
      <c r="H114" s="48"/>
    </row>
    <row r="115" spans="1:8" x14ac:dyDescent="0.25">
      <c r="A115" s="77"/>
      <c r="B115" s="48"/>
      <c r="C115" s="48"/>
      <c r="D115" s="48"/>
      <c r="E115" s="48"/>
      <c r="F115" s="48"/>
      <c r="G115" s="28"/>
      <c r="H115" s="48"/>
    </row>
    <row r="116" spans="1:8" x14ac:dyDescent="0.25">
      <c r="A116" s="77"/>
      <c r="B116" s="48"/>
      <c r="C116" s="48"/>
      <c r="D116" s="48"/>
      <c r="E116" s="48"/>
      <c r="F116" s="48"/>
      <c r="G116" s="28"/>
      <c r="H116" s="48"/>
    </row>
    <row r="117" spans="1:8" x14ac:dyDescent="0.25">
      <c r="A117" s="48"/>
      <c r="B117" s="48"/>
      <c r="C117" s="48"/>
      <c r="D117" s="48"/>
      <c r="E117" s="48"/>
      <c r="F117" s="48"/>
      <c r="G117" s="48"/>
      <c r="H117" s="48"/>
    </row>
  </sheetData>
  <autoFilter ref="D2:D116"/>
  <sortState ref="B9:G79">
    <sortCondition descending="1" ref="G9:G79"/>
  </sortState>
  <mergeCells count="1">
    <mergeCell ref="A1:G1"/>
  </mergeCells>
  <conditionalFormatting sqref="B49:B55 B57 B59:B63 B65:B68 B3:B47 B70 B72:B230">
    <cfRule type="duplicateValues" dxfId="29" priority="6"/>
  </conditionalFormatting>
  <conditionalFormatting sqref="B48">
    <cfRule type="duplicateValues" dxfId="28" priority="5"/>
  </conditionalFormatting>
  <conditionalFormatting sqref="B56">
    <cfRule type="duplicateValues" dxfId="27" priority="4"/>
  </conditionalFormatting>
  <conditionalFormatting sqref="B58">
    <cfRule type="duplicateValues" dxfId="26" priority="3"/>
  </conditionalFormatting>
  <conditionalFormatting sqref="B69">
    <cfRule type="duplicateValues" dxfId="25" priority="2"/>
  </conditionalFormatting>
  <conditionalFormatting sqref="B71">
    <cfRule type="duplicateValues" dxfId="24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2"/>
  <sheetViews>
    <sheetView workbookViewId="0">
      <selection activeCell="D3" sqref="D3:D128"/>
    </sheetView>
  </sheetViews>
  <sheetFormatPr defaultRowHeight="15" x14ac:dyDescent="0.25"/>
  <cols>
    <col min="2" max="2" width="24.85546875" customWidth="1"/>
    <col min="3" max="3" width="17.42578125" customWidth="1"/>
    <col min="4" max="4" width="18.5703125" customWidth="1"/>
    <col min="5" max="5" width="13.5703125" customWidth="1"/>
    <col min="6" max="6" width="24.7109375" customWidth="1"/>
    <col min="7" max="7" width="19.140625" customWidth="1"/>
    <col min="17" max="17" width="12" bestFit="1" customWidth="1"/>
  </cols>
  <sheetData>
    <row r="1" spans="1:7" ht="21" x14ac:dyDescent="0.35">
      <c r="A1" s="229" t="s">
        <v>17</v>
      </c>
      <c r="B1" s="229"/>
      <c r="C1" s="229"/>
      <c r="D1" s="229"/>
      <c r="E1" s="229"/>
      <c r="F1" s="229"/>
      <c r="G1" s="229"/>
    </row>
    <row r="2" spans="1:7" ht="45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1">
        <v>1</v>
      </c>
      <c r="B3" s="95" t="s">
        <v>578</v>
      </c>
      <c r="C3" s="164">
        <v>46213</v>
      </c>
      <c r="D3" s="95" t="s">
        <v>159</v>
      </c>
      <c r="E3" s="102">
        <v>4.3529999999999998</v>
      </c>
      <c r="F3" s="98"/>
      <c r="G3" s="98">
        <f t="shared" ref="G3:G19" si="0">E3+F3</f>
        <v>4.3529999999999998</v>
      </c>
    </row>
    <row r="4" spans="1:7" s="6" customFormat="1" x14ac:dyDescent="0.25">
      <c r="A4" s="5">
        <v>2</v>
      </c>
      <c r="B4" s="101" t="s">
        <v>538</v>
      </c>
      <c r="C4" s="94">
        <v>46212</v>
      </c>
      <c r="D4" s="101" t="s">
        <v>135</v>
      </c>
      <c r="E4" s="130">
        <v>4.1050000000000004</v>
      </c>
      <c r="F4" s="102">
        <v>0.1</v>
      </c>
      <c r="G4" s="98">
        <f t="shared" si="0"/>
        <v>4.2050000000000001</v>
      </c>
    </row>
    <row r="5" spans="1:7" s="6" customFormat="1" x14ac:dyDescent="0.25">
      <c r="A5" s="5">
        <v>3</v>
      </c>
      <c r="B5" s="97" t="s">
        <v>1209</v>
      </c>
      <c r="C5" s="164">
        <v>46227</v>
      </c>
      <c r="D5" s="97" t="s">
        <v>59</v>
      </c>
      <c r="E5" s="133">
        <v>4.0590000000000002</v>
      </c>
      <c r="F5" s="98"/>
      <c r="G5" s="98">
        <f t="shared" si="0"/>
        <v>4.0590000000000002</v>
      </c>
    </row>
    <row r="6" spans="1:7" s="6" customFormat="1" x14ac:dyDescent="0.25">
      <c r="A6" s="1">
        <v>4</v>
      </c>
      <c r="B6" s="95" t="s">
        <v>370</v>
      </c>
      <c r="C6" s="164">
        <v>46212</v>
      </c>
      <c r="D6" s="95" t="s">
        <v>25</v>
      </c>
      <c r="E6" s="102">
        <v>4.056</v>
      </c>
      <c r="F6" s="98"/>
      <c r="G6" s="98">
        <f t="shared" si="0"/>
        <v>4.056</v>
      </c>
    </row>
    <row r="7" spans="1:7" s="6" customFormat="1" x14ac:dyDescent="0.25">
      <c r="A7" s="5">
        <v>5</v>
      </c>
      <c r="B7" s="95" t="s">
        <v>969</v>
      </c>
      <c r="C7" s="164">
        <v>46220</v>
      </c>
      <c r="D7" s="95" t="s">
        <v>25</v>
      </c>
      <c r="E7" s="102">
        <v>4.0529999999999999</v>
      </c>
      <c r="F7" s="98"/>
      <c r="G7" s="98">
        <f t="shared" si="0"/>
        <v>4.0529999999999999</v>
      </c>
    </row>
    <row r="8" spans="1:7" s="6" customFormat="1" x14ac:dyDescent="0.25">
      <c r="A8" s="5">
        <v>6</v>
      </c>
      <c r="B8" s="97" t="s">
        <v>1138</v>
      </c>
      <c r="C8" s="164">
        <v>46225</v>
      </c>
      <c r="D8" s="97" t="s">
        <v>135</v>
      </c>
      <c r="E8" s="133">
        <v>4</v>
      </c>
      <c r="F8" s="98"/>
      <c r="G8" s="98">
        <f t="shared" si="0"/>
        <v>4</v>
      </c>
    </row>
    <row r="9" spans="1:7" s="6" customFormat="1" x14ac:dyDescent="0.25">
      <c r="A9" s="1">
        <v>7</v>
      </c>
      <c r="B9" s="101" t="s">
        <v>714</v>
      </c>
      <c r="C9" s="94">
        <v>46216</v>
      </c>
      <c r="D9" s="101" t="s">
        <v>25</v>
      </c>
      <c r="E9" s="130">
        <v>3.8239999999999998</v>
      </c>
      <c r="F9" s="98"/>
      <c r="G9" s="98">
        <f t="shared" si="0"/>
        <v>3.8239999999999998</v>
      </c>
    </row>
    <row r="10" spans="1:7" s="6" customFormat="1" x14ac:dyDescent="0.25">
      <c r="A10" s="5">
        <v>8</v>
      </c>
      <c r="B10" s="101" t="s">
        <v>203</v>
      </c>
      <c r="C10" s="94">
        <v>46205</v>
      </c>
      <c r="D10" s="101" t="s">
        <v>25</v>
      </c>
      <c r="E10" s="130">
        <v>3.8130000000000002</v>
      </c>
      <c r="F10" s="98"/>
      <c r="G10" s="98">
        <f t="shared" si="0"/>
        <v>3.8130000000000002</v>
      </c>
    </row>
    <row r="11" spans="1:7" s="6" customFormat="1" ht="30" x14ac:dyDescent="0.25">
      <c r="A11" s="5">
        <v>9</v>
      </c>
      <c r="B11" s="97" t="s">
        <v>1269</v>
      </c>
      <c r="C11" s="164">
        <v>46230</v>
      </c>
      <c r="D11" s="95" t="s">
        <v>1268</v>
      </c>
      <c r="E11" s="133">
        <v>3.75</v>
      </c>
      <c r="F11" s="122"/>
      <c r="G11" s="98">
        <f t="shared" si="0"/>
        <v>3.75</v>
      </c>
    </row>
    <row r="12" spans="1:7" s="6" customFormat="1" x14ac:dyDescent="0.25">
      <c r="A12" s="1">
        <v>10</v>
      </c>
      <c r="B12" s="97" t="s">
        <v>1346</v>
      </c>
      <c r="C12" s="164">
        <v>46232</v>
      </c>
      <c r="D12" s="97" t="s">
        <v>25</v>
      </c>
      <c r="E12" s="133">
        <v>3.75</v>
      </c>
      <c r="F12" s="98"/>
      <c r="G12" s="98">
        <f t="shared" si="0"/>
        <v>3.75</v>
      </c>
    </row>
    <row r="13" spans="1:7" s="6" customFormat="1" x14ac:dyDescent="0.25">
      <c r="A13" s="5">
        <v>11</v>
      </c>
      <c r="B13" s="101" t="s">
        <v>89</v>
      </c>
      <c r="C13" s="94">
        <v>46199</v>
      </c>
      <c r="D13" s="101" t="s">
        <v>25</v>
      </c>
      <c r="E13" s="130">
        <v>3.7</v>
      </c>
      <c r="F13" s="97"/>
      <c r="G13" s="98">
        <f t="shared" si="0"/>
        <v>3.7</v>
      </c>
    </row>
    <row r="14" spans="1:7" s="6" customFormat="1" x14ac:dyDescent="0.25">
      <c r="A14" s="5">
        <v>12</v>
      </c>
      <c r="B14" s="95" t="s">
        <v>878</v>
      </c>
      <c r="C14" s="164">
        <v>46218</v>
      </c>
      <c r="D14" s="95" t="s">
        <v>25</v>
      </c>
      <c r="E14" s="102">
        <v>3.6669999999999998</v>
      </c>
      <c r="F14" s="98"/>
      <c r="G14" s="98">
        <f t="shared" si="0"/>
        <v>3.6669999999999998</v>
      </c>
    </row>
    <row r="15" spans="1:7" s="6" customFormat="1" x14ac:dyDescent="0.25">
      <c r="A15" s="1">
        <v>13</v>
      </c>
      <c r="B15" s="97" t="s">
        <v>1270</v>
      </c>
      <c r="C15" s="164">
        <v>46230</v>
      </c>
      <c r="D15" s="97" t="s">
        <v>135</v>
      </c>
      <c r="E15" s="133">
        <v>3.6360000000000001</v>
      </c>
      <c r="F15" s="122"/>
      <c r="G15" s="98">
        <f t="shared" si="0"/>
        <v>3.6360000000000001</v>
      </c>
    </row>
    <row r="16" spans="1:7" s="6" customFormat="1" x14ac:dyDescent="0.25">
      <c r="A16" s="5">
        <v>14</v>
      </c>
      <c r="B16" s="95" t="s">
        <v>581</v>
      </c>
      <c r="C16" s="164">
        <v>46213</v>
      </c>
      <c r="D16" s="95" t="s">
        <v>25</v>
      </c>
      <c r="E16" s="102">
        <v>3.6320000000000001</v>
      </c>
      <c r="F16" s="98"/>
      <c r="G16" s="98">
        <f t="shared" si="0"/>
        <v>3.6320000000000001</v>
      </c>
    </row>
    <row r="17" spans="1:7" s="6" customFormat="1" x14ac:dyDescent="0.25">
      <c r="A17" s="5">
        <v>15</v>
      </c>
      <c r="B17" s="101" t="s">
        <v>717</v>
      </c>
      <c r="C17" s="94">
        <v>46216</v>
      </c>
      <c r="D17" s="101" t="s">
        <v>159</v>
      </c>
      <c r="E17" s="102">
        <v>3.5289999999999999</v>
      </c>
      <c r="F17" s="98"/>
      <c r="G17" s="98">
        <f t="shared" si="0"/>
        <v>3.5289999999999999</v>
      </c>
    </row>
    <row r="18" spans="1:7" s="6" customFormat="1" x14ac:dyDescent="0.25">
      <c r="A18" s="1">
        <v>16</v>
      </c>
      <c r="B18" s="193" t="s">
        <v>1102</v>
      </c>
      <c r="C18" s="202">
        <v>46224</v>
      </c>
      <c r="D18" s="193" t="s">
        <v>25</v>
      </c>
      <c r="E18" s="195">
        <v>3.4380000000000002</v>
      </c>
      <c r="F18" s="148"/>
      <c r="G18" s="98">
        <f t="shared" si="0"/>
        <v>3.4380000000000002</v>
      </c>
    </row>
    <row r="19" spans="1:7" s="6" customFormat="1" x14ac:dyDescent="0.25">
      <c r="A19" s="5">
        <v>17</v>
      </c>
      <c r="B19" s="95" t="s">
        <v>539</v>
      </c>
      <c r="C19" s="164">
        <v>46212</v>
      </c>
      <c r="D19" s="95" t="s">
        <v>25</v>
      </c>
      <c r="E19" s="102">
        <v>3.3130000000000002</v>
      </c>
      <c r="F19" s="98"/>
      <c r="G19" s="98">
        <f t="shared" si="0"/>
        <v>3.3130000000000002</v>
      </c>
    </row>
    <row r="20" spans="1:7" s="6" customFormat="1" x14ac:dyDescent="0.25">
      <c r="A20" s="5">
        <v>18</v>
      </c>
      <c r="B20" s="5" t="s">
        <v>716</v>
      </c>
      <c r="C20" s="4">
        <v>46216</v>
      </c>
      <c r="D20" s="5" t="s">
        <v>59</v>
      </c>
      <c r="E20" s="7">
        <v>4.4119999999999999</v>
      </c>
      <c r="F20" s="7">
        <v>0.4</v>
      </c>
      <c r="G20" s="8">
        <f t="shared" ref="G20:G51" si="1">E20+F20</f>
        <v>4.8120000000000003</v>
      </c>
    </row>
    <row r="21" spans="1:7" s="6" customFormat="1" x14ac:dyDescent="0.25">
      <c r="A21" s="1">
        <v>19</v>
      </c>
      <c r="B21" s="5" t="s">
        <v>366</v>
      </c>
      <c r="C21" s="4">
        <v>46209</v>
      </c>
      <c r="D21" s="5" t="s">
        <v>25</v>
      </c>
      <c r="E21" s="7">
        <v>4.7</v>
      </c>
      <c r="F21" s="5"/>
      <c r="G21" s="8">
        <f t="shared" si="1"/>
        <v>4.7</v>
      </c>
    </row>
    <row r="22" spans="1:7" s="6" customFormat="1" x14ac:dyDescent="0.25">
      <c r="A22" s="5">
        <v>20</v>
      </c>
      <c r="B22" s="3" t="s">
        <v>498</v>
      </c>
      <c r="C22" s="11">
        <v>46211</v>
      </c>
      <c r="D22" s="3" t="s">
        <v>501</v>
      </c>
      <c r="E22" s="24">
        <v>4.2859999999999996</v>
      </c>
      <c r="F22" s="7">
        <v>0.4</v>
      </c>
      <c r="G22" s="8">
        <f t="shared" si="1"/>
        <v>4.6859999999999999</v>
      </c>
    </row>
    <row r="23" spans="1:7" s="6" customFormat="1" ht="18.75" customHeight="1" x14ac:dyDescent="0.25">
      <c r="A23" s="5">
        <v>21</v>
      </c>
      <c r="B23" s="9" t="s">
        <v>361</v>
      </c>
      <c r="C23" s="10">
        <v>46210</v>
      </c>
      <c r="D23" s="9" t="s">
        <v>43</v>
      </c>
      <c r="E23" s="9">
        <v>4.6399999999999997</v>
      </c>
      <c r="F23" s="9"/>
      <c r="G23" s="8">
        <f t="shared" si="1"/>
        <v>4.6399999999999997</v>
      </c>
    </row>
    <row r="24" spans="1:7" s="6" customFormat="1" ht="18.75" customHeight="1" x14ac:dyDescent="0.25">
      <c r="A24" s="1">
        <v>22</v>
      </c>
      <c r="B24" s="3" t="s">
        <v>241</v>
      </c>
      <c r="C24" s="11">
        <v>46206</v>
      </c>
      <c r="D24" s="3" t="s">
        <v>59</v>
      </c>
      <c r="E24" s="24">
        <v>4.4710000000000001</v>
      </c>
      <c r="F24" s="8"/>
      <c r="G24" s="8">
        <f t="shared" si="1"/>
        <v>4.4710000000000001</v>
      </c>
    </row>
    <row r="25" spans="1:7" s="6" customFormat="1" x14ac:dyDescent="0.25">
      <c r="A25" s="5">
        <v>23</v>
      </c>
      <c r="B25" s="154" t="s">
        <v>500</v>
      </c>
      <c r="C25" s="155">
        <v>46211</v>
      </c>
      <c r="D25" s="154" t="s">
        <v>25</v>
      </c>
      <c r="E25" s="156">
        <v>4.4379999999999997</v>
      </c>
      <c r="F25" s="157"/>
      <c r="G25" s="157">
        <f t="shared" si="1"/>
        <v>4.4379999999999997</v>
      </c>
    </row>
    <row r="26" spans="1:7" s="6" customFormat="1" x14ac:dyDescent="0.25">
      <c r="A26" s="5">
        <v>24</v>
      </c>
      <c r="B26" s="3" t="s">
        <v>291</v>
      </c>
      <c r="C26" s="11">
        <v>46209</v>
      </c>
      <c r="D26" s="3" t="s">
        <v>25</v>
      </c>
      <c r="E26" s="24">
        <v>4.3129999999999997</v>
      </c>
      <c r="F26" s="7">
        <v>0.1</v>
      </c>
      <c r="G26" s="8">
        <f t="shared" si="1"/>
        <v>4.4129999999999994</v>
      </c>
    </row>
    <row r="27" spans="1:7" s="6" customFormat="1" x14ac:dyDescent="0.25">
      <c r="A27" s="1">
        <v>25</v>
      </c>
      <c r="B27" s="3" t="s">
        <v>294</v>
      </c>
      <c r="C27" s="11">
        <v>46209</v>
      </c>
      <c r="D27" s="3" t="s">
        <v>25</v>
      </c>
      <c r="E27" s="24">
        <v>4.4119999999999999</v>
      </c>
      <c r="F27" s="8"/>
      <c r="G27" s="8">
        <f t="shared" si="1"/>
        <v>4.4119999999999999</v>
      </c>
    </row>
    <row r="28" spans="1:7" s="6" customFormat="1" x14ac:dyDescent="0.25">
      <c r="A28" s="5">
        <v>26</v>
      </c>
      <c r="B28" s="9" t="s">
        <v>314</v>
      </c>
      <c r="C28" s="10">
        <v>46208</v>
      </c>
      <c r="D28" s="3" t="s">
        <v>43</v>
      </c>
      <c r="E28" s="24">
        <v>4.41</v>
      </c>
      <c r="F28" s="9"/>
      <c r="G28" s="8">
        <f t="shared" si="1"/>
        <v>4.41</v>
      </c>
    </row>
    <row r="29" spans="1:7" s="6" customFormat="1" x14ac:dyDescent="0.25">
      <c r="A29" s="5">
        <v>27</v>
      </c>
      <c r="B29" s="5" t="s">
        <v>919</v>
      </c>
      <c r="C29" s="4">
        <v>46219</v>
      </c>
      <c r="D29" s="5" t="s">
        <v>25</v>
      </c>
      <c r="E29" s="7">
        <v>4.375</v>
      </c>
      <c r="F29" s="8"/>
      <c r="G29" s="8">
        <f t="shared" si="1"/>
        <v>4.375</v>
      </c>
    </row>
    <row r="30" spans="1:7" s="6" customFormat="1" ht="25.5" customHeight="1" x14ac:dyDescent="0.25">
      <c r="A30" s="1">
        <v>28</v>
      </c>
      <c r="B30" s="9" t="s">
        <v>1208</v>
      </c>
      <c r="C30" s="4">
        <v>46227</v>
      </c>
      <c r="D30" s="9" t="s">
        <v>59</v>
      </c>
      <c r="E30" s="27">
        <v>4.3499999999999996</v>
      </c>
      <c r="F30" s="120"/>
      <c r="G30" s="8">
        <f t="shared" si="1"/>
        <v>4.3499999999999996</v>
      </c>
    </row>
    <row r="31" spans="1:7" s="6" customFormat="1" x14ac:dyDescent="0.25">
      <c r="A31" s="5">
        <v>29</v>
      </c>
      <c r="B31" s="5" t="s">
        <v>295</v>
      </c>
      <c r="C31" s="4">
        <v>46209</v>
      </c>
      <c r="D31" s="5" t="s">
        <v>25</v>
      </c>
      <c r="E31" s="7">
        <v>4.1180000000000003</v>
      </c>
      <c r="F31" s="7">
        <v>0.2</v>
      </c>
      <c r="G31" s="8">
        <f t="shared" si="1"/>
        <v>4.3180000000000005</v>
      </c>
    </row>
    <row r="32" spans="1:7" s="6" customFormat="1" x14ac:dyDescent="0.25">
      <c r="A32" s="5">
        <v>30</v>
      </c>
      <c r="B32" s="3" t="s">
        <v>576</v>
      </c>
      <c r="C32" s="11">
        <v>46213</v>
      </c>
      <c r="D32" s="3" t="s">
        <v>25</v>
      </c>
      <c r="E32" s="24">
        <v>4.1180000000000003</v>
      </c>
      <c r="F32" s="7">
        <v>0.2</v>
      </c>
      <c r="G32" s="8">
        <f t="shared" si="1"/>
        <v>4.3180000000000005</v>
      </c>
    </row>
    <row r="33" spans="1:7" s="6" customFormat="1" x14ac:dyDescent="0.25">
      <c r="A33" s="1">
        <v>31</v>
      </c>
      <c r="B33" s="3" t="s">
        <v>499</v>
      </c>
      <c r="C33" s="11">
        <v>46211</v>
      </c>
      <c r="D33" s="3" t="s">
        <v>59</v>
      </c>
      <c r="E33" s="24">
        <v>4.3129999999999997</v>
      </c>
      <c r="F33" s="8"/>
      <c r="G33" s="8">
        <f t="shared" si="1"/>
        <v>4.3129999999999997</v>
      </c>
    </row>
    <row r="34" spans="1:7" s="6" customFormat="1" x14ac:dyDescent="0.25">
      <c r="A34" s="5">
        <v>32</v>
      </c>
      <c r="B34" s="5" t="s">
        <v>883</v>
      </c>
      <c r="C34" s="4">
        <v>46218</v>
      </c>
      <c r="D34" s="5" t="s">
        <v>135</v>
      </c>
      <c r="E34" s="7">
        <v>4.3129999999999997</v>
      </c>
      <c r="F34" s="8"/>
      <c r="G34" s="8">
        <f t="shared" si="1"/>
        <v>4.3129999999999997</v>
      </c>
    </row>
    <row r="35" spans="1:7" s="6" customFormat="1" x14ac:dyDescent="0.25">
      <c r="A35" s="5">
        <v>33</v>
      </c>
      <c r="B35" s="9" t="s">
        <v>1083</v>
      </c>
      <c r="C35" s="10">
        <v>46224</v>
      </c>
      <c r="D35" s="9" t="s">
        <v>43</v>
      </c>
      <c r="E35" s="128">
        <v>4.3120000000000003</v>
      </c>
      <c r="F35" s="123"/>
      <c r="G35" s="8">
        <f t="shared" si="1"/>
        <v>4.3120000000000003</v>
      </c>
    </row>
    <row r="36" spans="1:7" s="6" customFormat="1" x14ac:dyDescent="0.25">
      <c r="A36" s="1">
        <v>34</v>
      </c>
      <c r="B36" s="3" t="s">
        <v>348</v>
      </c>
      <c r="C36" s="11">
        <v>46223</v>
      </c>
      <c r="D36" s="9" t="s">
        <v>47</v>
      </c>
      <c r="E36" s="7">
        <v>4.3099999999999996</v>
      </c>
      <c r="F36" s="5"/>
      <c r="G36" s="5">
        <f t="shared" si="1"/>
        <v>4.3099999999999996</v>
      </c>
    </row>
    <row r="37" spans="1:7" s="6" customFormat="1" x14ac:dyDescent="0.25">
      <c r="A37" s="5">
        <v>35</v>
      </c>
      <c r="B37" s="86" t="s">
        <v>254</v>
      </c>
      <c r="C37" s="85">
        <v>46207</v>
      </c>
      <c r="D37" s="86" t="s">
        <v>25</v>
      </c>
      <c r="E37" s="91">
        <v>3.706</v>
      </c>
      <c r="F37" s="114">
        <v>0.6</v>
      </c>
      <c r="G37" s="8">
        <f t="shared" si="1"/>
        <v>4.306</v>
      </c>
    </row>
    <row r="38" spans="1:7" s="6" customFormat="1" x14ac:dyDescent="0.25">
      <c r="A38" s="5">
        <v>36</v>
      </c>
      <c r="B38" s="109" t="s">
        <v>37</v>
      </c>
      <c r="C38" s="110">
        <v>46195</v>
      </c>
      <c r="D38" s="111" t="s">
        <v>996</v>
      </c>
      <c r="E38" s="131">
        <v>4.1050000000000004</v>
      </c>
      <c r="F38" s="5">
        <v>0.2</v>
      </c>
      <c r="G38" s="8">
        <f t="shared" si="1"/>
        <v>4.3050000000000006</v>
      </c>
    </row>
    <row r="39" spans="1:7" s="6" customFormat="1" x14ac:dyDescent="0.25">
      <c r="A39" s="1">
        <v>37</v>
      </c>
      <c r="B39" s="3" t="s">
        <v>444</v>
      </c>
      <c r="C39" s="11">
        <v>46210</v>
      </c>
      <c r="D39" s="3" t="s">
        <v>59</v>
      </c>
      <c r="E39" s="24">
        <v>4</v>
      </c>
      <c r="F39" s="24">
        <v>0.3</v>
      </c>
      <c r="G39" s="8">
        <f t="shared" si="1"/>
        <v>4.3</v>
      </c>
    </row>
    <row r="40" spans="1:7" s="6" customFormat="1" ht="24.75" customHeight="1" x14ac:dyDescent="0.25">
      <c r="A40" s="5">
        <v>38</v>
      </c>
      <c r="B40" s="5" t="s">
        <v>497</v>
      </c>
      <c r="C40" s="4">
        <v>46211</v>
      </c>
      <c r="D40" s="5" t="s">
        <v>25</v>
      </c>
      <c r="E40" s="7">
        <v>4</v>
      </c>
      <c r="F40" s="7">
        <v>0.3</v>
      </c>
      <c r="G40" s="8">
        <f t="shared" si="1"/>
        <v>4.3</v>
      </c>
    </row>
    <row r="41" spans="1:7" s="6" customFormat="1" x14ac:dyDescent="0.25">
      <c r="A41" s="5">
        <v>39</v>
      </c>
      <c r="B41" s="9" t="s">
        <v>328</v>
      </c>
      <c r="C41" s="10">
        <v>46206</v>
      </c>
      <c r="D41" s="3" t="s">
        <v>43</v>
      </c>
      <c r="E41" s="9">
        <v>4.2939999999999996</v>
      </c>
      <c r="F41" s="9"/>
      <c r="G41" s="8">
        <f t="shared" si="1"/>
        <v>4.2939999999999996</v>
      </c>
    </row>
    <row r="42" spans="1:7" s="6" customFormat="1" x14ac:dyDescent="0.25">
      <c r="A42" s="1">
        <v>40</v>
      </c>
      <c r="B42" s="3" t="s">
        <v>120</v>
      </c>
      <c r="C42" s="11">
        <v>46203</v>
      </c>
      <c r="D42" s="5" t="s">
        <v>43</v>
      </c>
      <c r="E42" s="7">
        <v>4.28</v>
      </c>
      <c r="F42" s="5"/>
      <c r="G42" s="8">
        <f t="shared" si="1"/>
        <v>4.28</v>
      </c>
    </row>
    <row r="43" spans="1:7" s="6" customFormat="1" x14ac:dyDescent="0.25">
      <c r="A43" s="5">
        <v>41</v>
      </c>
      <c r="B43" s="93" t="s">
        <v>301</v>
      </c>
      <c r="C43" s="92">
        <v>46209</v>
      </c>
      <c r="D43" s="93" t="s">
        <v>29</v>
      </c>
      <c r="E43" s="96">
        <v>4.0629999999999997</v>
      </c>
      <c r="F43" s="153">
        <v>0.2</v>
      </c>
      <c r="G43" s="100">
        <f t="shared" si="1"/>
        <v>4.2629999999999999</v>
      </c>
    </row>
    <row r="44" spans="1:7" s="6" customFormat="1" x14ac:dyDescent="0.25">
      <c r="A44" s="5">
        <v>42</v>
      </c>
      <c r="B44" s="3" t="s">
        <v>208</v>
      </c>
      <c r="C44" s="11">
        <v>46205</v>
      </c>
      <c r="D44" s="3" t="s">
        <v>29</v>
      </c>
      <c r="E44" s="24">
        <v>4.2350000000000003</v>
      </c>
      <c r="F44" s="8"/>
      <c r="G44" s="8">
        <f t="shared" si="1"/>
        <v>4.2350000000000003</v>
      </c>
    </row>
    <row r="45" spans="1:7" s="6" customFormat="1" x14ac:dyDescent="0.25">
      <c r="A45" s="1">
        <v>43</v>
      </c>
      <c r="B45" s="3" t="s">
        <v>252</v>
      </c>
      <c r="C45" s="11">
        <v>46207</v>
      </c>
      <c r="D45" s="3" t="s">
        <v>25</v>
      </c>
      <c r="E45" s="24">
        <v>4.125</v>
      </c>
      <c r="F45" s="24">
        <v>0.1</v>
      </c>
      <c r="G45" s="8">
        <f t="shared" si="1"/>
        <v>4.2249999999999996</v>
      </c>
    </row>
    <row r="46" spans="1:7" s="6" customFormat="1" ht="30" x14ac:dyDescent="0.25">
      <c r="A46" s="5">
        <v>44</v>
      </c>
      <c r="B46" s="5" t="s">
        <v>580</v>
      </c>
      <c r="C46" s="4">
        <v>46213</v>
      </c>
      <c r="D46" s="5" t="s">
        <v>583</v>
      </c>
      <c r="E46" s="7">
        <v>3.923</v>
      </c>
      <c r="F46" s="7">
        <v>0.3</v>
      </c>
      <c r="G46" s="8">
        <f t="shared" si="1"/>
        <v>4.2229999999999999</v>
      </c>
    </row>
    <row r="47" spans="1:7" s="6" customFormat="1" x14ac:dyDescent="0.25">
      <c r="A47" s="5">
        <v>45</v>
      </c>
      <c r="B47" s="93" t="s">
        <v>90</v>
      </c>
      <c r="C47" s="92">
        <v>46199</v>
      </c>
      <c r="D47" s="93" t="s">
        <v>29</v>
      </c>
      <c r="E47" s="96">
        <v>4.22</v>
      </c>
      <c r="F47" s="99"/>
      <c r="G47" s="100">
        <f t="shared" si="1"/>
        <v>4.22</v>
      </c>
    </row>
    <row r="48" spans="1:7" s="6" customFormat="1" x14ac:dyDescent="0.25">
      <c r="A48" s="1">
        <v>46</v>
      </c>
      <c r="B48" s="3" t="s">
        <v>74</v>
      </c>
      <c r="C48" s="11">
        <v>46197</v>
      </c>
      <c r="D48" s="3" t="s">
        <v>27</v>
      </c>
      <c r="E48" s="24">
        <v>4.22</v>
      </c>
      <c r="F48" s="9"/>
      <c r="G48" s="8">
        <f t="shared" si="1"/>
        <v>4.22</v>
      </c>
    </row>
    <row r="49" spans="1:8" s="6" customFormat="1" x14ac:dyDescent="0.25">
      <c r="A49" s="5">
        <v>47</v>
      </c>
      <c r="B49" s="3" t="s">
        <v>205</v>
      </c>
      <c r="C49" s="11">
        <v>46205</v>
      </c>
      <c r="D49" s="3" t="s">
        <v>59</v>
      </c>
      <c r="E49" s="24">
        <v>4.2110000000000003</v>
      </c>
      <c r="F49" s="8"/>
      <c r="G49" s="8">
        <f t="shared" si="1"/>
        <v>4.2110000000000003</v>
      </c>
    </row>
    <row r="50" spans="1:8" s="6" customFormat="1" x14ac:dyDescent="0.25">
      <c r="A50" s="5">
        <v>48</v>
      </c>
      <c r="B50" s="5" t="s">
        <v>48</v>
      </c>
      <c r="C50" s="4">
        <v>46195</v>
      </c>
      <c r="D50" s="5" t="s">
        <v>40</v>
      </c>
      <c r="E50" s="7">
        <v>4.1760000000000002</v>
      </c>
      <c r="F50" s="5"/>
      <c r="G50" s="8">
        <f t="shared" si="1"/>
        <v>4.1760000000000002</v>
      </c>
    </row>
    <row r="51" spans="1:8" s="6" customFormat="1" x14ac:dyDescent="0.25">
      <c r="A51" s="1">
        <v>49</v>
      </c>
      <c r="B51" s="5" t="s">
        <v>1022</v>
      </c>
      <c r="C51" s="22">
        <v>46223</v>
      </c>
      <c r="D51" s="9" t="s">
        <v>43</v>
      </c>
      <c r="E51" s="7">
        <v>4.17</v>
      </c>
      <c r="F51" s="8"/>
      <c r="G51" s="8">
        <f t="shared" si="1"/>
        <v>4.17</v>
      </c>
    </row>
    <row r="52" spans="1:8" s="6" customFormat="1" x14ac:dyDescent="0.25">
      <c r="A52" s="5">
        <v>50</v>
      </c>
      <c r="B52" s="3" t="s">
        <v>162</v>
      </c>
      <c r="C52" s="11">
        <v>46207</v>
      </c>
      <c r="D52" s="5" t="s">
        <v>43</v>
      </c>
      <c r="E52" s="7">
        <v>4.16</v>
      </c>
      <c r="F52" s="5"/>
      <c r="G52" s="5">
        <f t="shared" ref="G52:G83" si="2">E52+F52</f>
        <v>4.16</v>
      </c>
    </row>
    <row r="53" spans="1:8" s="6" customFormat="1" x14ac:dyDescent="0.25">
      <c r="A53" s="5">
        <v>51</v>
      </c>
      <c r="B53" s="3" t="s">
        <v>177</v>
      </c>
      <c r="C53" s="11">
        <v>46204</v>
      </c>
      <c r="D53" s="16" t="s">
        <v>25</v>
      </c>
      <c r="E53" s="7">
        <v>4.1580000000000004</v>
      </c>
      <c r="F53" s="5"/>
      <c r="G53" s="16">
        <f t="shared" si="2"/>
        <v>4.1580000000000004</v>
      </c>
    </row>
    <row r="54" spans="1:8" s="6" customFormat="1" x14ac:dyDescent="0.25">
      <c r="A54" s="1">
        <v>52</v>
      </c>
      <c r="B54" s="3" t="s">
        <v>297</v>
      </c>
      <c r="C54" s="11">
        <v>46209</v>
      </c>
      <c r="D54" s="3" t="s">
        <v>25</v>
      </c>
      <c r="E54" s="24">
        <v>3.93</v>
      </c>
      <c r="F54" s="7">
        <v>0.2</v>
      </c>
      <c r="G54" s="8">
        <f t="shared" si="2"/>
        <v>4.13</v>
      </c>
    </row>
    <row r="55" spans="1:8" s="6" customFormat="1" x14ac:dyDescent="0.25">
      <c r="A55" s="5">
        <v>53</v>
      </c>
      <c r="B55" s="3" t="s">
        <v>240</v>
      </c>
      <c r="C55" s="11">
        <v>46206</v>
      </c>
      <c r="D55" s="3" t="s">
        <v>25</v>
      </c>
      <c r="E55" s="24">
        <v>4.125</v>
      </c>
      <c r="F55" s="8"/>
      <c r="G55" s="8">
        <f t="shared" si="2"/>
        <v>4.125</v>
      </c>
    </row>
    <row r="56" spans="1:8" s="6" customFormat="1" x14ac:dyDescent="0.25">
      <c r="A56" s="5">
        <v>54</v>
      </c>
      <c r="B56" s="5" t="s">
        <v>882</v>
      </c>
      <c r="C56" s="4">
        <v>46218</v>
      </c>
      <c r="D56" s="5" t="s">
        <v>59</v>
      </c>
      <c r="E56" s="7">
        <v>4.125</v>
      </c>
      <c r="F56" s="8"/>
      <c r="G56" s="8">
        <f t="shared" si="2"/>
        <v>4.125</v>
      </c>
      <c r="H56" s="83"/>
    </row>
    <row r="57" spans="1:8" s="6" customFormat="1" x14ac:dyDescent="0.25">
      <c r="A57" s="1">
        <v>55</v>
      </c>
      <c r="B57" s="14" t="s">
        <v>1359</v>
      </c>
      <c r="C57" s="4">
        <v>46233</v>
      </c>
      <c r="D57" s="9" t="s">
        <v>43</v>
      </c>
      <c r="E57" s="20">
        <v>4.1100000000000003</v>
      </c>
      <c r="F57" s="16"/>
      <c r="G57" s="8">
        <f t="shared" si="2"/>
        <v>4.1100000000000003</v>
      </c>
    </row>
    <row r="58" spans="1:8" s="6" customFormat="1" x14ac:dyDescent="0.25">
      <c r="A58" s="5">
        <v>56</v>
      </c>
      <c r="B58" s="3" t="s">
        <v>127</v>
      </c>
      <c r="C58" s="11">
        <v>46203</v>
      </c>
      <c r="D58" s="5" t="s">
        <v>43</v>
      </c>
      <c r="E58" s="7">
        <v>4.1050000000000004</v>
      </c>
      <c r="F58" s="9"/>
      <c r="G58" s="8">
        <f t="shared" si="2"/>
        <v>4.1050000000000004</v>
      </c>
    </row>
    <row r="59" spans="1:8" s="6" customFormat="1" x14ac:dyDescent="0.25">
      <c r="A59" s="5">
        <v>57</v>
      </c>
      <c r="B59" s="3" t="s">
        <v>251</v>
      </c>
      <c r="C59" s="11">
        <v>46207</v>
      </c>
      <c r="D59" s="3" t="s">
        <v>25</v>
      </c>
      <c r="E59" s="24">
        <v>4</v>
      </c>
      <c r="F59" s="7">
        <v>0.1</v>
      </c>
      <c r="G59" s="8">
        <f t="shared" si="2"/>
        <v>4.0999999999999996</v>
      </c>
    </row>
    <row r="60" spans="1:8" s="6" customFormat="1" x14ac:dyDescent="0.25">
      <c r="A60" s="1">
        <v>58</v>
      </c>
      <c r="B60" s="3" t="s">
        <v>115</v>
      </c>
      <c r="C60" s="11">
        <v>46202</v>
      </c>
      <c r="D60" s="3" t="s">
        <v>29</v>
      </c>
      <c r="E60" s="24">
        <v>4.0910000000000002</v>
      </c>
      <c r="F60" s="8"/>
      <c r="G60" s="8">
        <f t="shared" si="2"/>
        <v>4.0910000000000002</v>
      </c>
    </row>
    <row r="61" spans="1:8" s="6" customFormat="1" x14ac:dyDescent="0.25">
      <c r="A61" s="5">
        <v>59</v>
      </c>
      <c r="B61" s="108" t="s">
        <v>26</v>
      </c>
      <c r="C61" s="26">
        <v>46188</v>
      </c>
      <c r="D61" s="108" t="s">
        <v>27</v>
      </c>
      <c r="E61" s="132">
        <v>4.0629999999999997</v>
      </c>
      <c r="F61" s="5"/>
      <c r="G61" s="8">
        <f t="shared" si="2"/>
        <v>4.0629999999999997</v>
      </c>
    </row>
    <row r="62" spans="1:8" s="6" customFormat="1" x14ac:dyDescent="0.25">
      <c r="A62" s="5">
        <v>60</v>
      </c>
      <c r="B62" s="9" t="s">
        <v>517</v>
      </c>
      <c r="C62" s="10">
        <v>46212</v>
      </c>
      <c r="D62" s="3" t="s">
        <v>43</v>
      </c>
      <c r="E62" s="24">
        <v>4.0599999999999996</v>
      </c>
      <c r="F62" s="9"/>
      <c r="G62" s="8">
        <f t="shared" si="2"/>
        <v>4.0599999999999996</v>
      </c>
    </row>
    <row r="63" spans="1:8" s="6" customFormat="1" x14ac:dyDescent="0.25">
      <c r="A63" s="1">
        <v>61</v>
      </c>
      <c r="B63" s="3" t="s">
        <v>446</v>
      </c>
      <c r="C63" s="11">
        <v>46210</v>
      </c>
      <c r="D63" s="3" t="s">
        <v>25</v>
      </c>
      <c r="E63" s="24">
        <v>4.0590000000000002</v>
      </c>
      <c r="F63" s="8"/>
      <c r="G63" s="8">
        <f t="shared" si="2"/>
        <v>4.0590000000000002</v>
      </c>
    </row>
    <row r="64" spans="1:8" s="6" customFormat="1" x14ac:dyDescent="0.25">
      <c r="A64" s="5">
        <v>62</v>
      </c>
      <c r="B64" s="9" t="s">
        <v>49</v>
      </c>
      <c r="C64" s="10">
        <v>46195</v>
      </c>
      <c r="D64" s="5" t="s">
        <v>40</v>
      </c>
      <c r="E64" s="27">
        <v>4</v>
      </c>
      <c r="F64" s="9"/>
      <c r="G64" s="8">
        <f t="shared" si="2"/>
        <v>4</v>
      </c>
    </row>
    <row r="65" spans="1:7" s="6" customFormat="1" x14ac:dyDescent="0.25">
      <c r="A65" s="5">
        <v>63</v>
      </c>
      <c r="B65" s="3" t="s">
        <v>299</v>
      </c>
      <c r="C65" s="11">
        <v>46209</v>
      </c>
      <c r="D65" s="3" t="s">
        <v>25</v>
      </c>
      <c r="E65" s="24">
        <v>3.9</v>
      </c>
      <c r="F65" s="7">
        <v>0.1</v>
      </c>
      <c r="G65" s="8">
        <f t="shared" si="2"/>
        <v>4</v>
      </c>
    </row>
    <row r="66" spans="1:7" s="6" customFormat="1" x14ac:dyDescent="0.25">
      <c r="A66" s="1">
        <v>64</v>
      </c>
      <c r="B66" s="9" t="s">
        <v>599</v>
      </c>
      <c r="C66" s="10">
        <v>46212</v>
      </c>
      <c r="D66" s="9" t="s">
        <v>43</v>
      </c>
      <c r="E66" s="27">
        <v>4</v>
      </c>
      <c r="F66" s="9"/>
      <c r="G66" s="8">
        <f t="shared" si="2"/>
        <v>4</v>
      </c>
    </row>
    <row r="67" spans="1:7" s="6" customFormat="1" x14ac:dyDescent="0.25">
      <c r="A67" s="5">
        <v>65</v>
      </c>
      <c r="B67" s="5" t="s">
        <v>779</v>
      </c>
      <c r="C67" s="4">
        <v>46217</v>
      </c>
      <c r="D67" s="5" t="s">
        <v>25</v>
      </c>
      <c r="E67" s="7">
        <v>4</v>
      </c>
      <c r="F67" s="8"/>
      <c r="G67" s="8">
        <f t="shared" si="2"/>
        <v>4</v>
      </c>
    </row>
    <row r="68" spans="1:7" s="6" customFormat="1" x14ac:dyDescent="0.25">
      <c r="A68" s="5">
        <v>66</v>
      </c>
      <c r="B68" s="5" t="s">
        <v>780</v>
      </c>
      <c r="C68" s="4">
        <v>46217</v>
      </c>
      <c r="D68" s="5" t="s">
        <v>25</v>
      </c>
      <c r="E68" s="7">
        <v>4</v>
      </c>
      <c r="F68" s="8"/>
      <c r="G68" s="8">
        <f t="shared" si="2"/>
        <v>4</v>
      </c>
    </row>
    <row r="69" spans="1:7" s="6" customFormat="1" x14ac:dyDescent="0.25">
      <c r="A69" s="1">
        <v>67</v>
      </c>
      <c r="B69" s="5" t="s">
        <v>1066</v>
      </c>
      <c r="C69" s="4">
        <v>46223</v>
      </c>
      <c r="D69" s="5" t="s">
        <v>194</v>
      </c>
      <c r="E69" s="7">
        <v>4</v>
      </c>
      <c r="F69" s="8"/>
      <c r="G69" s="8">
        <f t="shared" si="2"/>
        <v>4</v>
      </c>
    </row>
    <row r="70" spans="1:7" s="6" customFormat="1" x14ac:dyDescent="0.25">
      <c r="A70" s="5">
        <v>68</v>
      </c>
      <c r="B70" s="99" t="s">
        <v>1181</v>
      </c>
      <c r="C70" s="205">
        <v>46226</v>
      </c>
      <c r="D70" s="99" t="s">
        <v>59</v>
      </c>
      <c r="E70" s="206">
        <v>4</v>
      </c>
      <c r="F70" s="100"/>
      <c r="G70" s="100">
        <f t="shared" si="2"/>
        <v>4</v>
      </c>
    </row>
    <row r="71" spans="1:7" s="6" customFormat="1" x14ac:dyDescent="0.25">
      <c r="A71" s="5">
        <v>69</v>
      </c>
      <c r="B71" s="5" t="s">
        <v>968</v>
      </c>
      <c r="C71" s="4">
        <v>46220</v>
      </c>
      <c r="D71" s="5" t="s">
        <v>25</v>
      </c>
      <c r="E71" s="7">
        <v>3.944</v>
      </c>
      <c r="F71" s="8"/>
      <c r="G71" s="8">
        <f t="shared" si="2"/>
        <v>3.944</v>
      </c>
    </row>
    <row r="72" spans="1:7" s="6" customFormat="1" x14ac:dyDescent="0.25">
      <c r="A72" s="1">
        <v>70</v>
      </c>
      <c r="B72" s="3" t="s">
        <v>154</v>
      </c>
      <c r="C72" s="11">
        <v>46204</v>
      </c>
      <c r="D72" s="3" t="s">
        <v>29</v>
      </c>
      <c r="E72" s="24">
        <v>3.9380000000000002</v>
      </c>
      <c r="F72" s="8"/>
      <c r="G72" s="8">
        <f t="shared" si="2"/>
        <v>3.9380000000000002</v>
      </c>
    </row>
    <row r="73" spans="1:7" s="6" customFormat="1" x14ac:dyDescent="0.25">
      <c r="A73" s="5">
        <v>71</v>
      </c>
      <c r="B73" s="5" t="s">
        <v>746</v>
      </c>
      <c r="C73" s="4">
        <v>46214</v>
      </c>
      <c r="D73" s="9" t="s">
        <v>43</v>
      </c>
      <c r="E73" s="7">
        <v>3.9369999999999998</v>
      </c>
      <c r="F73" s="8"/>
      <c r="G73" s="8">
        <f t="shared" si="2"/>
        <v>3.9369999999999998</v>
      </c>
    </row>
    <row r="74" spans="1:7" s="6" customFormat="1" x14ac:dyDescent="0.25">
      <c r="A74" s="5">
        <v>72</v>
      </c>
      <c r="B74" s="3" t="s">
        <v>879</v>
      </c>
      <c r="C74" s="11">
        <v>46218</v>
      </c>
      <c r="D74" s="3" t="s">
        <v>135</v>
      </c>
      <c r="E74" s="24">
        <v>3.6320000000000001</v>
      </c>
      <c r="F74" s="7">
        <v>0.3</v>
      </c>
      <c r="G74" s="8">
        <f t="shared" si="2"/>
        <v>3.9319999999999999</v>
      </c>
    </row>
    <row r="75" spans="1:7" s="6" customFormat="1" x14ac:dyDescent="0.25">
      <c r="A75" s="1">
        <v>73</v>
      </c>
      <c r="B75" s="93" t="s">
        <v>139</v>
      </c>
      <c r="C75" s="92">
        <v>46203</v>
      </c>
      <c r="D75" s="93" t="s">
        <v>29</v>
      </c>
      <c r="E75" s="96">
        <v>3.93</v>
      </c>
      <c r="F75" s="100"/>
      <c r="G75" s="100">
        <f t="shared" si="2"/>
        <v>3.93</v>
      </c>
    </row>
    <row r="76" spans="1:7" s="6" customFormat="1" x14ac:dyDescent="0.25">
      <c r="A76" s="5">
        <v>74</v>
      </c>
      <c r="B76" s="3" t="s">
        <v>624</v>
      </c>
      <c r="C76" s="11">
        <v>46212</v>
      </c>
      <c r="D76" s="5" t="s">
        <v>43</v>
      </c>
      <c r="E76" s="7">
        <v>3.89</v>
      </c>
      <c r="F76" s="9"/>
      <c r="G76" s="8">
        <f t="shared" si="2"/>
        <v>3.89</v>
      </c>
    </row>
    <row r="77" spans="1:7" s="6" customFormat="1" x14ac:dyDescent="0.25">
      <c r="A77" s="5">
        <v>75</v>
      </c>
      <c r="B77" s="30" t="s">
        <v>293</v>
      </c>
      <c r="C77" s="139">
        <v>46209</v>
      </c>
      <c r="D77" s="30" t="s">
        <v>25</v>
      </c>
      <c r="E77" s="141">
        <v>3.8820000000000001</v>
      </c>
      <c r="F77" s="140"/>
      <c r="G77" s="8">
        <f t="shared" si="2"/>
        <v>3.8820000000000001</v>
      </c>
    </row>
    <row r="78" spans="1:7" s="6" customFormat="1" x14ac:dyDescent="0.25">
      <c r="A78" s="1">
        <v>76</v>
      </c>
      <c r="B78" s="9" t="s">
        <v>377</v>
      </c>
      <c r="C78" s="4">
        <v>46209</v>
      </c>
      <c r="D78" s="5" t="s">
        <v>25</v>
      </c>
      <c r="E78" s="27">
        <v>3.875</v>
      </c>
      <c r="F78" s="9"/>
      <c r="G78" s="8">
        <f t="shared" si="2"/>
        <v>3.875</v>
      </c>
    </row>
    <row r="79" spans="1:7" s="6" customFormat="1" x14ac:dyDescent="0.25">
      <c r="A79" s="5">
        <v>77</v>
      </c>
      <c r="B79" s="9" t="s">
        <v>1031</v>
      </c>
      <c r="C79" s="22">
        <v>46223</v>
      </c>
      <c r="D79" s="9" t="s">
        <v>43</v>
      </c>
      <c r="E79" s="9">
        <v>3.875</v>
      </c>
      <c r="F79" s="9"/>
      <c r="G79" s="8">
        <f t="shared" si="2"/>
        <v>3.875</v>
      </c>
    </row>
    <row r="80" spans="1:7" s="6" customFormat="1" x14ac:dyDescent="0.25">
      <c r="A80" s="5">
        <v>78</v>
      </c>
      <c r="B80" s="3" t="s">
        <v>359</v>
      </c>
      <c r="C80" s="11">
        <v>46223</v>
      </c>
      <c r="D80" s="9" t="s">
        <v>59</v>
      </c>
      <c r="E80" s="5">
        <v>3.8420000000000001</v>
      </c>
      <c r="F80" s="5"/>
      <c r="G80" s="8">
        <f t="shared" si="2"/>
        <v>3.8420000000000001</v>
      </c>
    </row>
    <row r="81" spans="1:8" s="6" customFormat="1" x14ac:dyDescent="0.25">
      <c r="A81" s="1">
        <v>79</v>
      </c>
      <c r="B81" s="9" t="s">
        <v>376</v>
      </c>
      <c r="C81" s="10">
        <v>46209</v>
      </c>
      <c r="D81" s="16" t="s">
        <v>43</v>
      </c>
      <c r="E81" s="9">
        <v>3.84</v>
      </c>
      <c r="F81" s="9"/>
      <c r="G81" s="16">
        <f t="shared" si="2"/>
        <v>3.84</v>
      </c>
    </row>
    <row r="82" spans="1:8" s="6" customFormat="1" x14ac:dyDescent="0.25">
      <c r="A82" s="5">
        <v>80</v>
      </c>
      <c r="B82" s="3" t="s">
        <v>395</v>
      </c>
      <c r="C82" s="4">
        <v>46209</v>
      </c>
      <c r="D82" s="9" t="s">
        <v>43</v>
      </c>
      <c r="E82" s="7">
        <v>3.83</v>
      </c>
      <c r="F82" s="9"/>
      <c r="G82" s="8">
        <f t="shared" si="2"/>
        <v>3.83</v>
      </c>
    </row>
    <row r="83" spans="1:8" s="6" customFormat="1" x14ac:dyDescent="0.25">
      <c r="A83" s="5">
        <v>81</v>
      </c>
      <c r="B83" s="9" t="s">
        <v>175</v>
      </c>
      <c r="C83" s="10">
        <v>46204</v>
      </c>
      <c r="D83" s="21" t="s">
        <v>47</v>
      </c>
      <c r="E83" s="9">
        <v>3.82</v>
      </c>
      <c r="F83" s="9"/>
      <c r="G83" s="8">
        <f t="shared" si="2"/>
        <v>3.82</v>
      </c>
    </row>
    <row r="84" spans="1:8" s="6" customFormat="1" x14ac:dyDescent="0.25">
      <c r="A84" s="1">
        <v>82</v>
      </c>
      <c r="B84" s="9" t="s">
        <v>1010</v>
      </c>
      <c r="C84" s="10">
        <v>46223</v>
      </c>
      <c r="D84" s="9" t="s">
        <v>43</v>
      </c>
      <c r="E84" s="9">
        <v>3.8119999999999998</v>
      </c>
      <c r="F84" s="9"/>
      <c r="G84" s="8">
        <f t="shared" ref="G84:G115" si="3">E84+F84</f>
        <v>3.8119999999999998</v>
      </c>
    </row>
    <row r="85" spans="1:8" s="6" customFormat="1" x14ac:dyDescent="0.25">
      <c r="A85" s="5">
        <v>83</v>
      </c>
      <c r="B85" s="21" t="s">
        <v>1315</v>
      </c>
      <c r="C85" s="22">
        <v>46232</v>
      </c>
      <c r="D85" s="9" t="s">
        <v>43</v>
      </c>
      <c r="E85" s="21">
        <v>3.81</v>
      </c>
      <c r="F85" s="21"/>
      <c r="G85" s="8">
        <f t="shared" si="3"/>
        <v>3.81</v>
      </c>
    </row>
    <row r="86" spans="1:8" s="6" customFormat="1" x14ac:dyDescent="0.25">
      <c r="A86" s="5">
        <v>84</v>
      </c>
      <c r="B86" s="3" t="s">
        <v>73</v>
      </c>
      <c r="C86" s="11">
        <v>46197</v>
      </c>
      <c r="D86" s="3" t="s">
        <v>25</v>
      </c>
      <c r="E86" s="24">
        <v>3.8</v>
      </c>
      <c r="F86" s="16"/>
      <c r="G86" s="8">
        <f t="shared" si="3"/>
        <v>3.8</v>
      </c>
      <c r="H86" s="64"/>
    </row>
    <row r="87" spans="1:8" x14ac:dyDescent="0.25">
      <c r="A87" s="1">
        <v>85</v>
      </c>
      <c r="B87" s="3" t="s">
        <v>206</v>
      </c>
      <c r="C87" s="11">
        <v>46205</v>
      </c>
      <c r="D87" s="3" t="s">
        <v>59</v>
      </c>
      <c r="E87" s="24">
        <v>3.7890000000000001</v>
      </c>
      <c r="F87" s="8"/>
      <c r="G87" s="8">
        <f t="shared" si="3"/>
        <v>3.7890000000000001</v>
      </c>
      <c r="H87" s="48"/>
    </row>
    <row r="88" spans="1:8" x14ac:dyDescent="0.25">
      <c r="A88" s="5">
        <v>86</v>
      </c>
      <c r="B88" s="3" t="s">
        <v>536</v>
      </c>
      <c r="C88" s="11">
        <v>46212</v>
      </c>
      <c r="D88" s="3" t="s">
        <v>159</v>
      </c>
      <c r="E88" s="24">
        <v>3.7890000000000001</v>
      </c>
      <c r="F88" s="84"/>
      <c r="G88" s="8">
        <f t="shared" si="3"/>
        <v>3.7890000000000001</v>
      </c>
      <c r="H88" s="48"/>
    </row>
    <row r="89" spans="1:8" x14ac:dyDescent="0.25">
      <c r="A89" s="5">
        <v>87</v>
      </c>
      <c r="B89" s="5" t="s">
        <v>577</v>
      </c>
      <c r="C89" s="4">
        <v>46213</v>
      </c>
      <c r="D89" s="5" t="s">
        <v>25</v>
      </c>
      <c r="E89" s="7">
        <v>3.6880000000000002</v>
      </c>
      <c r="F89" s="7">
        <v>0.1</v>
      </c>
      <c r="G89" s="8">
        <f t="shared" si="3"/>
        <v>3.7880000000000003</v>
      </c>
      <c r="H89" s="48"/>
    </row>
    <row r="90" spans="1:8" x14ac:dyDescent="0.25">
      <c r="A90" s="1">
        <v>88</v>
      </c>
      <c r="B90" s="14" t="s">
        <v>610</v>
      </c>
      <c r="C90" s="15">
        <v>46212</v>
      </c>
      <c r="D90" s="16" t="s">
        <v>43</v>
      </c>
      <c r="E90" s="17">
        <v>3.77</v>
      </c>
      <c r="F90" s="16"/>
      <c r="G90" s="8">
        <f t="shared" si="3"/>
        <v>3.77</v>
      </c>
      <c r="H90" s="48"/>
    </row>
    <row r="91" spans="1:8" x14ac:dyDescent="0.25">
      <c r="A91" s="5">
        <v>89</v>
      </c>
      <c r="B91" s="3" t="s">
        <v>537</v>
      </c>
      <c r="C91" s="11">
        <v>46212</v>
      </c>
      <c r="D91" s="3" t="s">
        <v>25</v>
      </c>
      <c r="E91" s="24">
        <v>3.7650000000000001</v>
      </c>
      <c r="F91" s="8"/>
      <c r="G91" s="8">
        <f t="shared" si="3"/>
        <v>3.7650000000000001</v>
      </c>
      <c r="H91" s="48"/>
    </row>
    <row r="92" spans="1:8" x14ac:dyDescent="0.25">
      <c r="A92" s="5">
        <v>90</v>
      </c>
      <c r="B92" s="5" t="s">
        <v>970</v>
      </c>
      <c r="C92" s="4">
        <v>46220</v>
      </c>
      <c r="D92" s="5" t="s">
        <v>25</v>
      </c>
      <c r="E92" s="7">
        <v>3.7650000000000001</v>
      </c>
      <c r="F92" s="8"/>
      <c r="G92" s="8">
        <f t="shared" si="3"/>
        <v>3.7650000000000001</v>
      </c>
      <c r="H92" s="48"/>
    </row>
    <row r="93" spans="1:8" x14ac:dyDescent="0.25">
      <c r="A93" s="1">
        <v>91</v>
      </c>
      <c r="B93" s="9" t="s">
        <v>630</v>
      </c>
      <c r="C93" s="10">
        <v>46212</v>
      </c>
      <c r="D93" s="9" t="s">
        <v>43</v>
      </c>
      <c r="E93" s="9">
        <v>3.75</v>
      </c>
      <c r="F93" s="9"/>
      <c r="G93" s="8">
        <f t="shared" si="3"/>
        <v>3.75</v>
      </c>
      <c r="H93" s="48"/>
    </row>
    <row r="94" spans="1:8" x14ac:dyDescent="0.25">
      <c r="A94" s="5">
        <v>92</v>
      </c>
      <c r="B94" s="5" t="s">
        <v>715</v>
      </c>
      <c r="C94" s="4">
        <v>46216</v>
      </c>
      <c r="D94" s="5" t="s">
        <v>59</v>
      </c>
      <c r="E94" s="7">
        <v>3.75</v>
      </c>
      <c r="F94" s="8"/>
      <c r="G94" s="8">
        <f t="shared" si="3"/>
        <v>3.75</v>
      </c>
      <c r="H94" s="48"/>
    </row>
    <row r="95" spans="1:8" x14ac:dyDescent="0.25">
      <c r="A95" s="5">
        <v>93</v>
      </c>
      <c r="B95" s="9" t="s">
        <v>1180</v>
      </c>
      <c r="C95" s="4">
        <v>46226</v>
      </c>
      <c r="D95" s="9" t="s">
        <v>59</v>
      </c>
      <c r="E95" s="27">
        <v>3.7370000000000001</v>
      </c>
      <c r="F95" s="120"/>
      <c r="G95" s="8">
        <f t="shared" si="3"/>
        <v>3.7370000000000001</v>
      </c>
      <c r="H95" s="48"/>
    </row>
    <row r="96" spans="1:8" x14ac:dyDescent="0.25">
      <c r="A96" s="1">
        <v>94</v>
      </c>
      <c r="B96" s="9" t="s">
        <v>594</v>
      </c>
      <c r="C96" s="10">
        <v>46212</v>
      </c>
      <c r="D96" s="5" t="s">
        <v>25</v>
      </c>
      <c r="E96" s="9">
        <v>3.722</v>
      </c>
      <c r="F96" s="9"/>
      <c r="G96" s="8">
        <f t="shared" si="3"/>
        <v>3.722</v>
      </c>
      <c r="H96" s="48"/>
    </row>
    <row r="97" spans="1:8" x14ac:dyDescent="0.25">
      <c r="A97" s="5">
        <v>95</v>
      </c>
      <c r="B97" s="5" t="s">
        <v>925</v>
      </c>
      <c r="C97" s="4">
        <v>46220</v>
      </c>
      <c r="D97" s="9" t="s">
        <v>43</v>
      </c>
      <c r="E97" s="7">
        <v>3.72</v>
      </c>
      <c r="F97" s="8"/>
      <c r="G97" s="8">
        <f t="shared" si="3"/>
        <v>3.72</v>
      </c>
      <c r="H97" s="48"/>
    </row>
    <row r="98" spans="1:8" x14ac:dyDescent="0.25">
      <c r="A98" s="5">
        <v>96</v>
      </c>
      <c r="B98" s="3" t="s">
        <v>292</v>
      </c>
      <c r="C98" s="11">
        <v>46209</v>
      </c>
      <c r="D98" s="3" t="s">
        <v>25</v>
      </c>
      <c r="E98" s="24">
        <v>3.6880000000000002</v>
      </c>
      <c r="F98" s="8"/>
      <c r="G98" s="8">
        <f t="shared" si="3"/>
        <v>3.6880000000000002</v>
      </c>
      <c r="H98" s="48"/>
    </row>
    <row r="99" spans="1:8" x14ac:dyDescent="0.25">
      <c r="A99" s="1">
        <v>97</v>
      </c>
      <c r="B99" s="5" t="s">
        <v>1319</v>
      </c>
      <c r="C99" s="4">
        <v>46223</v>
      </c>
      <c r="D99" s="5" t="s">
        <v>59</v>
      </c>
      <c r="E99" s="7">
        <v>3.6880000000000002</v>
      </c>
      <c r="F99" s="8"/>
      <c r="G99" s="8">
        <f t="shared" si="3"/>
        <v>3.6880000000000002</v>
      </c>
      <c r="H99" s="48"/>
    </row>
    <row r="100" spans="1:8" x14ac:dyDescent="0.25">
      <c r="A100" s="5">
        <v>98</v>
      </c>
      <c r="B100" s="3" t="s">
        <v>204</v>
      </c>
      <c r="C100" s="11">
        <v>46205</v>
      </c>
      <c r="D100" s="3" t="s">
        <v>59</v>
      </c>
      <c r="E100" s="24">
        <v>3.6840000000000002</v>
      </c>
      <c r="F100" s="8"/>
      <c r="G100" s="8">
        <f t="shared" si="3"/>
        <v>3.6840000000000002</v>
      </c>
      <c r="H100" s="48"/>
    </row>
    <row r="101" spans="1:8" x14ac:dyDescent="0.25">
      <c r="A101" s="5">
        <v>99</v>
      </c>
      <c r="B101" s="9" t="s">
        <v>445</v>
      </c>
      <c r="C101" s="10">
        <v>46210</v>
      </c>
      <c r="D101" s="9" t="s">
        <v>135</v>
      </c>
      <c r="E101" s="9">
        <v>3.5790000000000002</v>
      </c>
      <c r="F101" s="9">
        <v>0.1</v>
      </c>
      <c r="G101" s="8">
        <f t="shared" si="3"/>
        <v>3.6790000000000003</v>
      </c>
      <c r="H101" s="48"/>
    </row>
    <row r="102" spans="1:8" x14ac:dyDescent="0.25">
      <c r="A102" s="1">
        <v>100</v>
      </c>
      <c r="B102" s="5" t="s">
        <v>519</v>
      </c>
      <c r="C102" s="4">
        <v>46212</v>
      </c>
      <c r="D102" s="9" t="s">
        <v>43</v>
      </c>
      <c r="E102" s="7">
        <v>3.66</v>
      </c>
      <c r="F102" s="5"/>
      <c r="G102" s="8">
        <f t="shared" si="3"/>
        <v>3.66</v>
      </c>
      <c r="H102" s="48"/>
    </row>
    <row r="103" spans="1:8" x14ac:dyDescent="0.25">
      <c r="A103" s="5">
        <v>101</v>
      </c>
      <c r="B103" s="5" t="s">
        <v>540</v>
      </c>
      <c r="C103" s="4">
        <v>46212</v>
      </c>
      <c r="D103" s="5" t="s">
        <v>25</v>
      </c>
      <c r="E103" s="7">
        <v>3.625</v>
      </c>
      <c r="F103" s="8"/>
      <c r="G103" s="8">
        <f t="shared" si="3"/>
        <v>3.625</v>
      </c>
      <c r="H103" s="48"/>
    </row>
    <row r="104" spans="1:8" x14ac:dyDescent="0.25">
      <c r="A104" s="5">
        <v>102</v>
      </c>
      <c r="B104" s="189" t="s">
        <v>920</v>
      </c>
      <c r="C104" s="190">
        <v>46219</v>
      </c>
      <c r="D104" s="189" t="s">
        <v>159</v>
      </c>
      <c r="E104" s="191">
        <v>3.625</v>
      </c>
      <c r="F104" s="183"/>
      <c r="G104" s="183">
        <f t="shared" si="3"/>
        <v>3.625</v>
      </c>
      <c r="H104" s="48"/>
    </row>
    <row r="105" spans="1:8" x14ac:dyDescent="0.25">
      <c r="A105" s="1">
        <v>103</v>
      </c>
      <c r="B105" s="21" t="s">
        <v>1014</v>
      </c>
      <c r="C105" s="22">
        <v>46223</v>
      </c>
      <c r="D105" s="9" t="s">
        <v>43</v>
      </c>
      <c r="E105" s="21">
        <v>3.625</v>
      </c>
      <c r="F105" s="21"/>
      <c r="G105" s="8">
        <f t="shared" si="3"/>
        <v>3.625</v>
      </c>
      <c r="H105" s="48"/>
    </row>
    <row r="106" spans="1:8" x14ac:dyDescent="0.25">
      <c r="A106" s="5">
        <v>104</v>
      </c>
      <c r="B106" s="3" t="s">
        <v>880</v>
      </c>
      <c r="C106" s="11">
        <v>46218</v>
      </c>
      <c r="D106" s="3" t="s">
        <v>25</v>
      </c>
      <c r="E106" s="24">
        <v>3.6110000000000002</v>
      </c>
      <c r="F106" s="8"/>
      <c r="G106" s="8">
        <f t="shared" si="3"/>
        <v>3.6110000000000002</v>
      </c>
      <c r="H106" s="48"/>
    </row>
    <row r="107" spans="1:8" x14ac:dyDescent="0.25">
      <c r="A107" s="5">
        <v>105</v>
      </c>
      <c r="B107" s="3" t="s">
        <v>298</v>
      </c>
      <c r="C107" s="11">
        <v>46209</v>
      </c>
      <c r="D107" s="3" t="s">
        <v>135</v>
      </c>
      <c r="E107" s="24">
        <v>3.6</v>
      </c>
      <c r="F107" s="8"/>
      <c r="G107" s="8">
        <f t="shared" si="3"/>
        <v>3.6</v>
      </c>
      <c r="H107" s="48"/>
    </row>
    <row r="108" spans="1:8" x14ac:dyDescent="0.25">
      <c r="A108" s="1">
        <v>106</v>
      </c>
      <c r="B108" s="5" t="s">
        <v>967</v>
      </c>
      <c r="C108" s="4">
        <v>46220</v>
      </c>
      <c r="D108" s="5" t="s">
        <v>159</v>
      </c>
      <c r="E108" s="7">
        <v>3.5880000000000001</v>
      </c>
      <c r="F108" s="8"/>
      <c r="G108" s="8">
        <f t="shared" si="3"/>
        <v>3.5880000000000001</v>
      </c>
      <c r="H108" s="48"/>
    </row>
    <row r="109" spans="1:8" x14ac:dyDescent="0.25">
      <c r="A109" s="5">
        <v>107</v>
      </c>
      <c r="B109" s="5" t="s">
        <v>353</v>
      </c>
      <c r="C109" s="4">
        <v>46220</v>
      </c>
      <c r="D109" s="5" t="s">
        <v>25</v>
      </c>
      <c r="E109" s="7">
        <v>3.5880000000000001</v>
      </c>
      <c r="F109" s="8"/>
      <c r="G109" s="8">
        <f t="shared" si="3"/>
        <v>3.5880000000000001</v>
      </c>
      <c r="H109" s="48"/>
    </row>
    <row r="110" spans="1:8" x14ac:dyDescent="0.25">
      <c r="A110" s="5">
        <v>108</v>
      </c>
      <c r="B110" s="3" t="s">
        <v>300</v>
      </c>
      <c r="C110" s="11">
        <v>46209</v>
      </c>
      <c r="D110" s="3" t="s">
        <v>59</v>
      </c>
      <c r="E110" s="24">
        <v>3.5790000000000002</v>
      </c>
      <c r="F110" s="8"/>
      <c r="G110" s="8">
        <f t="shared" si="3"/>
        <v>3.5790000000000002</v>
      </c>
      <c r="H110" s="48"/>
    </row>
    <row r="111" spans="1:8" x14ac:dyDescent="0.25">
      <c r="A111" s="1">
        <v>109</v>
      </c>
      <c r="B111" s="14" t="s">
        <v>402</v>
      </c>
      <c r="C111" s="4">
        <v>46209</v>
      </c>
      <c r="D111" s="9" t="s">
        <v>43</v>
      </c>
      <c r="E111" s="17">
        <v>3.5779999999999998</v>
      </c>
      <c r="F111" s="16"/>
      <c r="G111" s="8">
        <f t="shared" si="3"/>
        <v>3.5779999999999998</v>
      </c>
      <c r="H111" s="48"/>
    </row>
    <row r="112" spans="1:8" x14ac:dyDescent="0.25">
      <c r="A112" s="5">
        <v>110</v>
      </c>
      <c r="B112" s="9" t="s">
        <v>1075</v>
      </c>
      <c r="C112" s="22">
        <v>46224</v>
      </c>
      <c r="D112" s="9" t="s">
        <v>43</v>
      </c>
      <c r="E112" s="9">
        <v>3.5779999999999998</v>
      </c>
      <c r="F112" s="9"/>
      <c r="G112" s="8">
        <f t="shared" si="3"/>
        <v>3.5779999999999998</v>
      </c>
      <c r="H112" s="48"/>
    </row>
    <row r="113" spans="1:8" x14ac:dyDescent="0.25">
      <c r="A113" s="5">
        <v>111</v>
      </c>
      <c r="B113" s="3" t="s">
        <v>253</v>
      </c>
      <c r="C113" s="11">
        <v>46207</v>
      </c>
      <c r="D113" s="3" t="s">
        <v>159</v>
      </c>
      <c r="E113" s="24">
        <v>3.5630000000000002</v>
      </c>
      <c r="F113" s="8"/>
      <c r="G113" s="8">
        <f t="shared" si="3"/>
        <v>3.5630000000000002</v>
      </c>
      <c r="H113" s="48"/>
    </row>
    <row r="114" spans="1:8" x14ac:dyDescent="0.25">
      <c r="A114" s="1">
        <v>112</v>
      </c>
      <c r="B114" s="3" t="s">
        <v>296</v>
      </c>
      <c r="C114" s="11">
        <v>46209</v>
      </c>
      <c r="D114" s="3" t="s">
        <v>59</v>
      </c>
      <c r="E114" s="24">
        <v>3.55</v>
      </c>
      <c r="F114" s="8"/>
      <c r="G114" s="8">
        <f t="shared" si="3"/>
        <v>3.55</v>
      </c>
      <c r="H114" s="48"/>
    </row>
    <row r="115" spans="1:8" x14ac:dyDescent="0.25">
      <c r="A115" s="5">
        <v>113</v>
      </c>
      <c r="B115" s="5" t="s">
        <v>653</v>
      </c>
      <c r="C115" s="4">
        <v>46214</v>
      </c>
      <c r="D115" s="5" t="s">
        <v>59</v>
      </c>
      <c r="E115" s="7">
        <v>3.5</v>
      </c>
      <c r="F115" s="8"/>
      <c r="G115" s="8">
        <f t="shared" si="3"/>
        <v>3.5</v>
      </c>
      <c r="H115" s="48"/>
    </row>
    <row r="116" spans="1:8" x14ac:dyDescent="0.25">
      <c r="A116" s="5">
        <v>114</v>
      </c>
      <c r="B116" s="117" t="s">
        <v>155</v>
      </c>
      <c r="C116" s="116">
        <v>46204</v>
      </c>
      <c r="D116" s="117" t="s">
        <v>25</v>
      </c>
      <c r="E116" s="125">
        <v>3.4710000000000001</v>
      </c>
      <c r="F116" s="119"/>
      <c r="G116" s="119">
        <f t="shared" ref="G116:G147" si="4">E116+F116</f>
        <v>3.4710000000000001</v>
      </c>
      <c r="H116" s="48"/>
    </row>
    <row r="117" spans="1:8" x14ac:dyDescent="0.25">
      <c r="A117" s="1">
        <v>115</v>
      </c>
      <c r="B117" s="9" t="s">
        <v>946</v>
      </c>
      <c r="C117" s="10">
        <v>46220</v>
      </c>
      <c r="D117" s="9" t="s">
        <v>43</v>
      </c>
      <c r="E117" s="9">
        <v>3.47</v>
      </c>
      <c r="F117" s="9"/>
      <c r="G117" s="8">
        <f t="shared" si="4"/>
        <v>3.47</v>
      </c>
      <c r="H117" s="48"/>
    </row>
    <row r="118" spans="1:8" x14ac:dyDescent="0.25">
      <c r="A118" s="5">
        <v>116</v>
      </c>
      <c r="B118" s="14" t="s">
        <v>1026</v>
      </c>
      <c r="C118" s="22">
        <v>46223</v>
      </c>
      <c r="D118" s="9" t="s">
        <v>43</v>
      </c>
      <c r="E118" s="17">
        <v>3.43</v>
      </c>
      <c r="F118" s="19"/>
      <c r="G118" s="8">
        <f t="shared" si="4"/>
        <v>3.43</v>
      </c>
      <c r="H118" s="48"/>
    </row>
    <row r="119" spans="1:8" x14ac:dyDescent="0.25">
      <c r="A119" s="5">
        <v>117</v>
      </c>
      <c r="B119" s="5" t="s">
        <v>781</v>
      </c>
      <c r="C119" s="4">
        <v>46217</v>
      </c>
      <c r="D119" s="5" t="s">
        <v>59</v>
      </c>
      <c r="E119" s="7">
        <v>3.4119999999999999</v>
      </c>
      <c r="F119" s="8"/>
      <c r="G119" s="8">
        <f t="shared" si="4"/>
        <v>3.4119999999999999</v>
      </c>
      <c r="H119" s="48"/>
    </row>
    <row r="120" spans="1:8" x14ac:dyDescent="0.25">
      <c r="A120" s="1">
        <v>118</v>
      </c>
      <c r="B120" s="9" t="s">
        <v>1027</v>
      </c>
      <c r="C120" s="11">
        <v>46223</v>
      </c>
      <c r="D120" s="9" t="s">
        <v>43</v>
      </c>
      <c r="E120" s="9">
        <v>3.38</v>
      </c>
      <c r="F120" s="9"/>
      <c r="G120" s="8">
        <f t="shared" si="4"/>
        <v>3.38</v>
      </c>
      <c r="H120" s="48"/>
    </row>
    <row r="121" spans="1:8" x14ac:dyDescent="0.25">
      <c r="A121" s="5">
        <v>119</v>
      </c>
      <c r="B121" s="9" t="s">
        <v>1299</v>
      </c>
      <c r="C121" s="10">
        <v>46231</v>
      </c>
      <c r="D121" s="9" t="s">
        <v>43</v>
      </c>
      <c r="E121" s="9">
        <v>3.37</v>
      </c>
      <c r="F121" s="9"/>
      <c r="G121" s="8">
        <f t="shared" si="4"/>
        <v>3.37</v>
      </c>
      <c r="H121" s="48"/>
    </row>
    <row r="122" spans="1:8" x14ac:dyDescent="0.25">
      <c r="A122" s="5">
        <v>120</v>
      </c>
      <c r="B122" s="14" t="s">
        <v>346</v>
      </c>
      <c r="C122" s="18">
        <v>46207</v>
      </c>
      <c r="D122" s="5" t="s">
        <v>43</v>
      </c>
      <c r="E122" s="17">
        <v>3.3679999999999999</v>
      </c>
      <c r="F122" s="19"/>
      <c r="G122" s="8">
        <f t="shared" si="4"/>
        <v>3.3679999999999999</v>
      </c>
      <c r="H122" s="48"/>
    </row>
    <row r="123" spans="1:8" x14ac:dyDescent="0.25">
      <c r="A123" s="1">
        <v>121</v>
      </c>
      <c r="B123" s="3" t="s">
        <v>881</v>
      </c>
      <c r="C123" s="11">
        <v>46218</v>
      </c>
      <c r="D123" s="3" t="s">
        <v>159</v>
      </c>
      <c r="E123" s="24">
        <v>3.3679999999999999</v>
      </c>
      <c r="F123" s="8"/>
      <c r="G123" s="8">
        <f t="shared" si="4"/>
        <v>3.3679999999999999</v>
      </c>
      <c r="H123" s="48"/>
    </row>
    <row r="124" spans="1:8" x14ac:dyDescent="0.25">
      <c r="A124" s="5">
        <v>122</v>
      </c>
      <c r="B124" s="9" t="s">
        <v>324</v>
      </c>
      <c r="C124" s="10">
        <v>46206</v>
      </c>
      <c r="D124" s="3" t="s">
        <v>43</v>
      </c>
      <c r="E124" s="9">
        <v>3.35</v>
      </c>
      <c r="F124" s="9"/>
      <c r="G124" s="8">
        <f t="shared" si="4"/>
        <v>3.35</v>
      </c>
      <c r="H124" s="48"/>
    </row>
    <row r="125" spans="1:8" x14ac:dyDescent="0.25">
      <c r="A125" s="5">
        <v>123</v>
      </c>
      <c r="B125" s="9" t="s">
        <v>86</v>
      </c>
      <c r="C125" s="10">
        <v>46199</v>
      </c>
      <c r="D125" s="9" t="s">
        <v>47</v>
      </c>
      <c r="E125" s="9">
        <v>3.32</v>
      </c>
      <c r="F125" s="5"/>
      <c r="G125" s="8">
        <f t="shared" si="4"/>
        <v>3.32</v>
      </c>
      <c r="H125" s="48"/>
    </row>
    <row r="126" spans="1:8" x14ac:dyDescent="0.25">
      <c r="A126" s="1">
        <v>124</v>
      </c>
      <c r="B126" s="5" t="s">
        <v>406</v>
      </c>
      <c r="C126" s="4">
        <v>46208</v>
      </c>
      <c r="D126" s="9" t="s">
        <v>43</v>
      </c>
      <c r="E126" s="7">
        <v>3.2349999999999999</v>
      </c>
      <c r="F126" s="9"/>
      <c r="G126" s="8">
        <f t="shared" si="4"/>
        <v>3.2349999999999999</v>
      </c>
      <c r="H126" s="48"/>
    </row>
    <row r="127" spans="1:8" x14ac:dyDescent="0.25">
      <c r="A127" s="5">
        <v>125</v>
      </c>
      <c r="B127" s="3" t="s">
        <v>207</v>
      </c>
      <c r="C127" s="11">
        <v>46205</v>
      </c>
      <c r="D127" s="3" t="s">
        <v>27</v>
      </c>
      <c r="E127" s="24">
        <v>3.2</v>
      </c>
      <c r="F127" s="8"/>
      <c r="G127" s="8">
        <f t="shared" si="4"/>
        <v>3.2</v>
      </c>
      <c r="H127" s="48"/>
    </row>
    <row r="128" spans="1:8" x14ac:dyDescent="0.25">
      <c r="A128" s="5">
        <v>126</v>
      </c>
      <c r="B128" s="3" t="s">
        <v>32</v>
      </c>
      <c r="C128" s="11">
        <v>46189</v>
      </c>
      <c r="D128" s="5" t="s">
        <v>29</v>
      </c>
      <c r="E128" s="24">
        <v>3.15</v>
      </c>
      <c r="F128" s="5"/>
      <c r="G128" s="8">
        <f t="shared" si="4"/>
        <v>3.15</v>
      </c>
      <c r="H128" s="48"/>
    </row>
    <row r="129" spans="1:8" x14ac:dyDescent="0.25">
      <c r="A129" s="1">
        <v>127</v>
      </c>
      <c r="B129" s="3"/>
      <c r="C129" s="11"/>
      <c r="D129" s="3"/>
      <c r="E129" s="24"/>
      <c r="F129" s="8"/>
      <c r="G129" s="8"/>
      <c r="H129" s="48"/>
    </row>
    <row r="130" spans="1:8" x14ac:dyDescent="0.25">
      <c r="A130" s="5">
        <v>128</v>
      </c>
      <c r="B130" s="5"/>
      <c r="C130" s="4"/>
      <c r="D130" s="5"/>
      <c r="E130" s="7"/>
      <c r="F130" s="8"/>
      <c r="G130" s="8"/>
      <c r="H130" s="48"/>
    </row>
    <row r="131" spans="1:8" x14ac:dyDescent="0.25">
      <c r="A131" s="5">
        <v>129</v>
      </c>
      <c r="B131" s="21"/>
      <c r="C131" s="22"/>
      <c r="D131" s="9"/>
      <c r="E131" s="24"/>
      <c r="F131" s="21"/>
      <c r="G131" s="8">
        <f t="shared" ref="G131:G136" si="5">E131+F131</f>
        <v>0</v>
      </c>
      <c r="H131" s="48"/>
    </row>
    <row r="132" spans="1:8" x14ac:dyDescent="0.25">
      <c r="A132" s="1">
        <v>130</v>
      </c>
      <c r="B132" s="21"/>
      <c r="C132" s="22"/>
      <c r="D132" s="9"/>
      <c r="E132" s="21"/>
      <c r="F132" s="21"/>
      <c r="G132" s="8">
        <f t="shared" si="5"/>
        <v>0</v>
      </c>
      <c r="H132" s="48"/>
    </row>
    <row r="133" spans="1:8" x14ac:dyDescent="0.25">
      <c r="A133" s="5">
        <v>131</v>
      </c>
      <c r="B133" s="3"/>
      <c r="C133" s="11"/>
      <c r="D133" s="3"/>
      <c r="E133" s="24"/>
      <c r="F133" s="9"/>
      <c r="G133" s="8">
        <f t="shared" si="5"/>
        <v>0</v>
      </c>
      <c r="H133" s="48"/>
    </row>
    <row r="134" spans="1:8" x14ac:dyDescent="0.25">
      <c r="A134" s="5">
        <v>132</v>
      </c>
      <c r="B134" s="9"/>
      <c r="C134" s="9"/>
      <c r="D134" s="9"/>
      <c r="E134" s="9"/>
      <c r="F134" s="9"/>
      <c r="G134" s="8">
        <f t="shared" si="5"/>
        <v>0</v>
      </c>
      <c r="H134" s="48"/>
    </row>
    <row r="135" spans="1:8" x14ac:dyDescent="0.25">
      <c r="A135" s="1">
        <v>133</v>
      </c>
      <c r="B135" s="21"/>
      <c r="C135" s="21"/>
      <c r="D135" s="21"/>
      <c r="E135" s="21"/>
      <c r="F135" s="21"/>
      <c r="G135" s="8">
        <f t="shared" si="5"/>
        <v>0</v>
      </c>
      <c r="H135" s="48"/>
    </row>
    <row r="136" spans="1:8" x14ac:dyDescent="0.25">
      <c r="A136" s="5">
        <v>134</v>
      </c>
      <c r="B136" s="9"/>
      <c r="C136" s="4"/>
      <c r="D136" s="21"/>
      <c r="E136" s="120"/>
      <c r="F136" s="8"/>
      <c r="G136" s="8">
        <f t="shared" si="5"/>
        <v>0</v>
      </c>
      <c r="H136" s="48"/>
    </row>
    <row r="137" spans="1:8" x14ac:dyDescent="0.25">
      <c r="A137" s="5">
        <v>135</v>
      </c>
      <c r="B137" s="13"/>
      <c r="C137" s="13"/>
      <c r="D137" s="13"/>
      <c r="E137" s="13"/>
      <c r="F137" s="13"/>
      <c r="G137" s="8">
        <f t="shared" ref="G137" si="6">E137+F137</f>
        <v>0</v>
      </c>
      <c r="H137" s="48"/>
    </row>
    <row r="138" spans="1:8" x14ac:dyDescent="0.25">
      <c r="A138" s="1">
        <v>136</v>
      </c>
      <c r="B138" s="21"/>
      <c r="C138" s="21"/>
      <c r="D138" s="21"/>
      <c r="E138" s="21"/>
      <c r="F138" s="21"/>
      <c r="G138" s="8">
        <f t="shared" ref="G138:G140" si="7">E138+F138</f>
        <v>0</v>
      </c>
      <c r="H138" s="48"/>
    </row>
    <row r="139" spans="1:8" x14ac:dyDescent="0.25">
      <c r="A139" s="5">
        <v>137</v>
      </c>
      <c r="B139" s="13"/>
      <c r="C139" s="13"/>
      <c r="D139" s="13"/>
      <c r="E139" s="13"/>
      <c r="F139" s="13"/>
      <c r="G139" s="8">
        <f t="shared" si="7"/>
        <v>0</v>
      </c>
      <c r="H139" s="48"/>
    </row>
    <row r="140" spans="1:8" x14ac:dyDescent="0.25">
      <c r="A140" s="5">
        <v>138</v>
      </c>
      <c r="B140" s="21"/>
      <c r="C140" s="21"/>
      <c r="D140" s="21"/>
      <c r="E140" s="21"/>
      <c r="F140" s="21"/>
      <c r="G140" s="8">
        <f t="shared" si="7"/>
        <v>0</v>
      </c>
      <c r="H140" s="48"/>
    </row>
    <row r="141" spans="1:8" x14ac:dyDescent="0.25">
      <c r="A141" s="1">
        <v>139</v>
      </c>
      <c r="B141" s="158"/>
      <c r="C141" s="159"/>
      <c r="D141" s="112"/>
      <c r="E141" s="132"/>
      <c r="F141" s="108"/>
      <c r="G141" s="8">
        <f t="shared" ref="G141:G142" si="8">E141+F141</f>
        <v>0</v>
      </c>
      <c r="H141" s="48"/>
    </row>
    <row r="142" spans="1:8" x14ac:dyDescent="0.25">
      <c r="A142" s="5">
        <v>140</v>
      </c>
      <c r="B142" s="21"/>
      <c r="C142" s="21"/>
      <c r="D142" s="21"/>
      <c r="E142" s="21"/>
      <c r="F142" s="21"/>
      <c r="G142" s="8">
        <f t="shared" si="8"/>
        <v>0</v>
      </c>
      <c r="H142" s="48"/>
    </row>
    <row r="143" spans="1:8" x14ac:dyDescent="0.25">
      <c r="A143" s="5">
        <v>141</v>
      </c>
      <c r="B143" s="3"/>
      <c r="C143" s="11"/>
      <c r="D143" s="5"/>
      <c r="E143" s="7"/>
      <c r="F143" s="21"/>
      <c r="G143" s="8">
        <f t="shared" ref="G143:G148" si="9">E143+F143</f>
        <v>0</v>
      </c>
      <c r="H143" s="48"/>
    </row>
    <row r="144" spans="1:8" x14ac:dyDescent="0.25">
      <c r="A144" s="1">
        <v>142</v>
      </c>
      <c r="B144" s="14"/>
      <c r="C144" s="18"/>
      <c r="D144" s="16"/>
      <c r="E144" s="17"/>
      <c r="F144" s="19"/>
      <c r="G144" s="8">
        <f t="shared" si="9"/>
        <v>0</v>
      </c>
      <c r="H144" s="48"/>
    </row>
    <row r="145" spans="1:8" x14ac:dyDescent="0.25">
      <c r="A145" s="5">
        <v>143</v>
      </c>
      <c r="B145" s="14"/>
      <c r="C145" s="18"/>
      <c r="D145" s="16"/>
      <c r="E145" s="17"/>
      <c r="F145" s="107"/>
      <c r="G145" s="8">
        <f t="shared" si="9"/>
        <v>0</v>
      </c>
      <c r="H145" s="48"/>
    </row>
    <row r="146" spans="1:8" x14ac:dyDescent="0.25">
      <c r="A146" s="5">
        <v>144</v>
      </c>
      <c r="B146" s="3"/>
      <c r="C146" s="11"/>
      <c r="D146" s="5"/>
      <c r="E146" s="7"/>
      <c r="F146" s="5"/>
      <c r="G146" s="8">
        <f t="shared" si="9"/>
        <v>0</v>
      </c>
      <c r="H146" s="48"/>
    </row>
    <row r="147" spans="1:8" x14ac:dyDescent="0.25">
      <c r="A147" s="1">
        <v>145</v>
      </c>
      <c r="B147" s="13"/>
      <c r="C147" s="13"/>
      <c r="D147" s="13"/>
      <c r="E147" s="13"/>
      <c r="F147" s="13"/>
      <c r="G147" s="8">
        <f t="shared" si="9"/>
        <v>0</v>
      </c>
      <c r="H147" s="48"/>
    </row>
    <row r="148" spans="1:8" x14ac:dyDescent="0.25">
      <c r="A148" s="5">
        <v>146</v>
      </c>
      <c r="B148" s="13"/>
      <c r="C148" s="13"/>
      <c r="D148" s="13"/>
      <c r="E148" s="13"/>
      <c r="F148" s="13"/>
      <c r="G148" s="8">
        <f t="shared" si="9"/>
        <v>0</v>
      </c>
      <c r="H148" s="48"/>
    </row>
    <row r="149" spans="1:8" x14ac:dyDescent="0.25">
      <c r="A149" s="5">
        <v>147</v>
      </c>
      <c r="B149" s="13"/>
      <c r="C149" s="13"/>
      <c r="D149" s="13"/>
      <c r="E149" s="13"/>
      <c r="F149" s="13"/>
      <c r="G149" s="8">
        <f t="shared" ref="G149:G163" si="10">E149+F149</f>
        <v>0</v>
      </c>
      <c r="H149" s="48"/>
    </row>
    <row r="150" spans="1:8" x14ac:dyDescent="0.25">
      <c r="A150" s="1">
        <v>148</v>
      </c>
      <c r="B150" s="13"/>
      <c r="C150" s="13"/>
      <c r="D150" s="13"/>
      <c r="E150" s="13"/>
      <c r="F150" s="13"/>
      <c r="G150" s="8">
        <f t="shared" si="10"/>
        <v>0</v>
      </c>
      <c r="H150" s="48"/>
    </row>
    <row r="151" spans="1:8" x14ac:dyDescent="0.25">
      <c r="A151" s="5">
        <v>149</v>
      </c>
      <c r="B151" s="13"/>
      <c r="C151" s="13"/>
      <c r="D151" s="13"/>
      <c r="E151" s="13"/>
      <c r="F151" s="13"/>
      <c r="G151" s="8">
        <f t="shared" si="10"/>
        <v>0</v>
      </c>
      <c r="H151" s="48"/>
    </row>
    <row r="152" spans="1:8" x14ac:dyDescent="0.25">
      <c r="A152" s="5">
        <v>150</v>
      </c>
      <c r="B152" s="13"/>
      <c r="C152" s="13"/>
      <c r="D152" s="13"/>
      <c r="E152" s="13"/>
      <c r="F152" s="13"/>
      <c r="G152" s="8">
        <f t="shared" si="10"/>
        <v>0</v>
      </c>
      <c r="H152" s="48"/>
    </row>
    <row r="153" spans="1:8" x14ac:dyDescent="0.25">
      <c r="A153" s="1">
        <v>151</v>
      </c>
      <c r="B153" s="13"/>
      <c r="C153" s="13"/>
      <c r="D153" s="13"/>
      <c r="E153" s="13"/>
      <c r="F153" s="13"/>
      <c r="G153" s="8">
        <f t="shared" si="10"/>
        <v>0</v>
      </c>
      <c r="H153" s="48"/>
    </row>
    <row r="154" spans="1:8" x14ac:dyDescent="0.25">
      <c r="A154" s="5">
        <v>152</v>
      </c>
      <c r="B154" s="13"/>
      <c r="C154" s="13"/>
      <c r="D154" s="13"/>
      <c r="E154" s="13"/>
      <c r="F154" s="13"/>
      <c r="G154" s="8">
        <f t="shared" si="10"/>
        <v>0</v>
      </c>
      <c r="H154" s="48"/>
    </row>
    <row r="155" spans="1:8" x14ac:dyDescent="0.25">
      <c r="A155" s="5">
        <v>153</v>
      </c>
      <c r="B155" s="13"/>
      <c r="C155" s="13"/>
      <c r="D155" s="13"/>
      <c r="E155" s="13"/>
      <c r="F155" s="13"/>
      <c r="G155" s="8">
        <f t="shared" si="10"/>
        <v>0</v>
      </c>
      <c r="H155" s="48"/>
    </row>
    <row r="156" spans="1:8" x14ac:dyDescent="0.25">
      <c r="A156" s="1">
        <v>154</v>
      </c>
      <c r="B156" s="13"/>
      <c r="C156" s="13"/>
      <c r="D156" s="13"/>
      <c r="E156" s="13"/>
      <c r="F156" s="13"/>
      <c r="G156" s="8">
        <f t="shared" si="10"/>
        <v>0</v>
      </c>
      <c r="H156" s="48"/>
    </row>
    <row r="157" spans="1:8" x14ac:dyDescent="0.25">
      <c r="A157" s="5">
        <v>155</v>
      </c>
      <c r="B157" s="13"/>
      <c r="C157" s="13"/>
      <c r="D157" s="13"/>
      <c r="E157" s="13"/>
      <c r="F157" s="13"/>
      <c r="G157" s="8">
        <f t="shared" si="10"/>
        <v>0</v>
      </c>
      <c r="H157" s="48"/>
    </row>
    <row r="158" spans="1:8" x14ac:dyDescent="0.25">
      <c r="A158" s="5">
        <v>156</v>
      </c>
      <c r="B158" s="13"/>
      <c r="C158" s="13"/>
      <c r="D158" s="13"/>
      <c r="E158" s="13"/>
      <c r="F158" s="13"/>
      <c r="G158" s="8">
        <f t="shared" si="10"/>
        <v>0</v>
      </c>
      <c r="H158" s="48"/>
    </row>
    <row r="159" spans="1:8" x14ac:dyDescent="0.25">
      <c r="A159" s="1">
        <v>157</v>
      </c>
      <c r="B159" s="13"/>
      <c r="C159" s="13"/>
      <c r="D159" s="13"/>
      <c r="E159" s="13"/>
      <c r="F159" s="13"/>
      <c r="G159" s="8">
        <f t="shared" si="10"/>
        <v>0</v>
      </c>
      <c r="H159" s="48"/>
    </row>
    <row r="160" spans="1:8" x14ac:dyDescent="0.25">
      <c r="A160" s="5">
        <v>158</v>
      </c>
      <c r="B160" s="13"/>
      <c r="C160" s="13"/>
      <c r="D160" s="13"/>
      <c r="E160" s="13"/>
      <c r="F160" s="13"/>
      <c r="G160" s="8">
        <f t="shared" si="10"/>
        <v>0</v>
      </c>
      <c r="H160" s="48"/>
    </row>
    <row r="161" spans="1:8" x14ac:dyDescent="0.25">
      <c r="A161" s="5">
        <v>158</v>
      </c>
      <c r="B161" s="13"/>
      <c r="C161" s="13"/>
      <c r="D161" s="13"/>
      <c r="E161" s="13"/>
      <c r="F161" s="13"/>
      <c r="G161" s="8">
        <f t="shared" si="10"/>
        <v>0</v>
      </c>
      <c r="H161" s="48"/>
    </row>
    <row r="162" spans="1:8" x14ac:dyDescent="0.25">
      <c r="A162" s="5">
        <v>159</v>
      </c>
      <c r="B162" s="13"/>
      <c r="C162" s="13"/>
      <c r="D162" s="13"/>
      <c r="E162" s="13"/>
      <c r="F162" s="13"/>
      <c r="G162" s="8">
        <f t="shared" si="10"/>
        <v>0</v>
      </c>
      <c r="H162" s="48"/>
    </row>
    <row r="163" spans="1:8" x14ac:dyDescent="0.25">
      <c r="A163" s="1">
        <v>160</v>
      </c>
      <c r="B163" s="13"/>
      <c r="C163" s="13"/>
      <c r="D163" s="13"/>
      <c r="E163" s="13"/>
      <c r="F163" s="13"/>
      <c r="G163" s="8">
        <f t="shared" si="10"/>
        <v>0</v>
      </c>
      <c r="H163" s="48"/>
    </row>
    <row r="164" spans="1:8" x14ac:dyDescent="0.25">
      <c r="A164" s="60"/>
      <c r="B164" s="48"/>
      <c r="C164" s="48"/>
      <c r="D164" s="48"/>
      <c r="E164" s="48"/>
      <c r="F164" s="48"/>
      <c r="G164" s="61">
        <f>AVERAGE(G3:G130)</f>
        <v>3.9144285714285716</v>
      </c>
      <c r="H164" s="48"/>
    </row>
    <row r="165" spans="1:8" x14ac:dyDescent="0.25">
      <c r="A165" s="60"/>
      <c r="B165" s="48"/>
      <c r="C165" s="48"/>
      <c r="D165" s="48"/>
      <c r="E165" s="48"/>
      <c r="F165" s="48"/>
      <c r="G165" s="28"/>
      <c r="H165" s="48"/>
    </row>
    <row r="166" spans="1:8" x14ac:dyDescent="0.25">
      <c r="A166" s="60"/>
      <c r="B166" s="48"/>
      <c r="C166" s="48"/>
      <c r="D166" s="48"/>
      <c r="E166" s="48"/>
      <c r="F166" s="48"/>
      <c r="G166" s="28"/>
      <c r="H166" s="48"/>
    </row>
    <row r="167" spans="1:8" x14ac:dyDescent="0.25">
      <c r="A167" s="60"/>
      <c r="B167" s="48"/>
      <c r="C167" s="48"/>
      <c r="D167" s="48"/>
      <c r="E167" s="48"/>
      <c r="F167" s="48"/>
      <c r="G167" s="28"/>
      <c r="H167" s="48"/>
    </row>
    <row r="168" spans="1:8" x14ac:dyDescent="0.25">
      <c r="A168" s="60"/>
      <c r="B168" s="48"/>
      <c r="C168" s="48"/>
      <c r="D168" s="48"/>
      <c r="E168" s="48"/>
      <c r="F168" s="48"/>
      <c r="G168" s="28"/>
      <c r="H168" s="48"/>
    </row>
    <row r="169" spans="1:8" x14ac:dyDescent="0.25">
      <c r="A169" s="60"/>
      <c r="B169" s="48"/>
      <c r="C169" s="48"/>
      <c r="D169" s="48"/>
      <c r="E169" s="48"/>
      <c r="F169" s="48"/>
      <c r="G169" s="28"/>
      <c r="H169" s="48"/>
    </row>
    <row r="170" spans="1:8" x14ac:dyDescent="0.25">
      <c r="A170" s="60"/>
      <c r="B170" s="48"/>
      <c r="C170" s="48"/>
      <c r="D170" s="48"/>
      <c r="E170" s="48"/>
      <c r="F170" s="48"/>
      <c r="G170" s="28"/>
      <c r="H170" s="48"/>
    </row>
    <row r="171" spans="1:8" x14ac:dyDescent="0.25">
      <c r="A171" s="60"/>
      <c r="B171" s="48"/>
      <c r="C171" s="48"/>
      <c r="D171" s="48"/>
      <c r="E171" s="48"/>
      <c r="F171" s="48"/>
      <c r="G171" s="28"/>
      <c r="H171" s="48"/>
    </row>
    <row r="172" spans="1:8" x14ac:dyDescent="0.25">
      <c r="A172" s="48"/>
      <c r="B172" s="64"/>
      <c r="C172" s="64"/>
      <c r="D172" s="64"/>
      <c r="E172" s="64"/>
      <c r="F172" s="64"/>
      <c r="G172" s="64"/>
      <c r="H172" s="48"/>
    </row>
  </sheetData>
  <autoFilter ref="D2:D171"/>
  <sortState ref="B20:G130">
    <sortCondition descending="1" ref="G20:G130"/>
  </sortState>
  <mergeCells count="1">
    <mergeCell ref="A1:G1"/>
  </mergeCells>
  <conditionalFormatting sqref="B124">
    <cfRule type="duplicateValues" dxfId="23" priority="2"/>
  </conditionalFormatting>
  <conditionalFormatting sqref="B111:B123 B125 B109 B73:B75 B84:B103 B106:B107 B127:B132 B135:B136 B138:B222 B3:B64 B77:B82 B66:B71">
    <cfRule type="duplicateValues" dxfId="22" priority="11"/>
  </conditionalFormatting>
  <pageMargins left="0.7" right="0.7" top="0.75" bottom="0.75" header="0.3" footer="0.3"/>
  <pageSetup paperSize="9" scale="84" fitToHeight="0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activeCell="D3" sqref="D3:D75"/>
    </sheetView>
  </sheetViews>
  <sheetFormatPr defaultRowHeight="15" x14ac:dyDescent="0.25"/>
  <cols>
    <col min="2" max="2" width="20.5703125" customWidth="1"/>
    <col min="3" max="3" width="16.140625" customWidth="1"/>
    <col min="4" max="4" width="22.42578125" customWidth="1"/>
    <col min="5" max="5" width="20.5703125" customWidth="1"/>
    <col min="6" max="6" width="21.140625" customWidth="1"/>
    <col min="7" max="7" width="21.28515625" customWidth="1"/>
  </cols>
  <sheetData>
    <row r="1" spans="1:7" ht="21" x14ac:dyDescent="0.35">
      <c r="A1" s="229" t="s">
        <v>18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79">
        <v>1</v>
      </c>
      <c r="B3" s="101" t="s">
        <v>448</v>
      </c>
      <c r="C3" s="94">
        <v>46210</v>
      </c>
      <c r="D3" s="101" t="s">
        <v>25</v>
      </c>
      <c r="E3" s="130">
        <v>3.4</v>
      </c>
      <c r="F3" s="98"/>
      <c r="G3" s="150">
        <f>E3+F3</f>
        <v>3.4</v>
      </c>
    </row>
    <row r="4" spans="1:7" x14ac:dyDescent="0.25">
      <c r="A4" s="71">
        <v>2</v>
      </c>
      <c r="B4" s="95" t="s">
        <v>1082</v>
      </c>
      <c r="C4" s="164">
        <v>46233</v>
      </c>
      <c r="D4" s="95" t="s">
        <v>59</v>
      </c>
      <c r="E4" s="130">
        <v>3.4</v>
      </c>
      <c r="F4" s="98"/>
      <c r="G4" s="150">
        <f>E4+F4</f>
        <v>3.4</v>
      </c>
    </row>
    <row r="5" spans="1:7" s="6" customFormat="1" x14ac:dyDescent="0.25">
      <c r="A5" s="71">
        <v>3</v>
      </c>
      <c r="B5" s="101" t="s">
        <v>1103</v>
      </c>
      <c r="C5" s="94">
        <v>46224</v>
      </c>
      <c r="D5" s="101" t="s">
        <v>194</v>
      </c>
      <c r="E5" s="130">
        <v>3.3889999999999998</v>
      </c>
      <c r="F5" s="98"/>
      <c r="G5" s="95">
        <f>E5+F5</f>
        <v>3.3889999999999998</v>
      </c>
    </row>
    <row r="6" spans="1:7" s="6" customFormat="1" x14ac:dyDescent="0.25">
      <c r="A6" s="79">
        <v>4</v>
      </c>
      <c r="B6" s="101" t="s">
        <v>1311</v>
      </c>
      <c r="C6" s="94">
        <v>46231</v>
      </c>
      <c r="D6" s="101" t="s">
        <v>59</v>
      </c>
      <c r="E6" s="130">
        <v>3.3130000000000002</v>
      </c>
      <c r="F6" s="98"/>
      <c r="G6" s="95">
        <f>E6+F6</f>
        <v>3.3130000000000002</v>
      </c>
    </row>
    <row r="7" spans="1:7" s="6" customFormat="1" x14ac:dyDescent="0.25">
      <c r="A7" s="71">
        <v>5</v>
      </c>
      <c r="B7" s="101" t="s">
        <v>1182</v>
      </c>
      <c r="C7" s="94">
        <v>46226</v>
      </c>
      <c r="D7" s="101" t="s">
        <v>194</v>
      </c>
      <c r="E7" s="130">
        <v>3.2109999999999999</v>
      </c>
      <c r="F7" s="98"/>
      <c r="G7" s="95">
        <f>E7+F7</f>
        <v>3.2109999999999999</v>
      </c>
    </row>
    <row r="8" spans="1:7" s="6" customFormat="1" x14ac:dyDescent="0.25">
      <c r="A8" s="71">
        <v>6</v>
      </c>
      <c r="B8" s="5" t="s">
        <v>1271</v>
      </c>
      <c r="C8" s="4">
        <v>46230</v>
      </c>
      <c r="D8" s="5" t="s">
        <v>159</v>
      </c>
      <c r="E8" s="7">
        <v>4.7140000000000004</v>
      </c>
      <c r="F8" s="7">
        <v>0.3</v>
      </c>
      <c r="G8" s="5">
        <f t="shared" ref="G8" si="0">E8+F8</f>
        <v>5.0140000000000002</v>
      </c>
    </row>
    <row r="9" spans="1:7" s="6" customFormat="1" x14ac:dyDescent="0.25">
      <c r="A9" s="79">
        <v>7</v>
      </c>
      <c r="B9" s="34" t="s">
        <v>591</v>
      </c>
      <c r="C9" s="11">
        <v>46212</v>
      </c>
      <c r="D9" s="5" t="s">
        <v>592</v>
      </c>
      <c r="E9" s="5">
        <v>4.2300000000000004</v>
      </c>
      <c r="F9" s="5"/>
      <c r="G9" s="5">
        <f t="shared" ref="G9:G40" si="1">E9+F9</f>
        <v>4.2300000000000004</v>
      </c>
    </row>
    <row r="10" spans="1:7" s="6" customFormat="1" x14ac:dyDescent="0.25">
      <c r="A10" s="71">
        <v>8</v>
      </c>
      <c r="B10" s="175" t="s">
        <v>678</v>
      </c>
      <c r="C10" s="11">
        <v>46213</v>
      </c>
      <c r="D10" s="5" t="s">
        <v>604</v>
      </c>
      <c r="E10" s="7">
        <v>4.05</v>
      </c>
      <c r="F10" s="5"/>
      <c r="G10" s="5">
        <f t="shared" si="1"/>
        <v>4.05</v>
      </c>
    </row>
    <row r="11" spans="1:7" s="6" customFormat="1" x14ac:dyDescent="0.25">
      <c r="A11" s="71">
        <v>9</v>
      </c>
      <c r="B11" s="3" t="s">
        <v>541</v>
      </c>
      <c r="C11" s="11">
        <v>46212</v>
      </c>
      <c r="D11" s="3" t="s">
        <v>25</v>
      </c>
      <c r="E11" s="24">
        <v>3.9380000000000002</v>
      </c>
      <c r="F11" s="7">
        <v>0.1</v>
      </c>
      <c r="G11" s="5">
        <f t="shared" si="1"/>
        <v>4.0380000000000003</v>
      </c>
    </row>
    <row r="12" spans="1:7" s="6" customFormat="1" x14ac:dyDescent="0.25">
      <c r="A12" s="79">
        <v>10</v>
      </c>
      <c r="B12" s="9" t="s">
        <v>743</v>
      </c>
      <c r="C12" s="10">
        <v>46214</v>
      </c>
      <c r="D12" s="5" t="s">
        <v>604</v>
      </c>
      <c r="E12" s="9">
        <v>4</v>
      </c>
      <c r="F12" s="9"/>
      <c r="G12" s="5">
        <f t="shared" si="1"/>
        <v>4</v>
      </c>
    </row>
    <row r="13" spans="1:7" s="6" customFormat="1" x14ac:dyDescent="0.25">
      <c r="A13" s="71">
        <v>11</v>
      </c>
      <c r="B13" s="3" t="s">
        <v>598</v>
      </c>
      <c r="C13" s="11">
        <v>46230</v>
      </c>
      <c r="D13" s="5" t="s">
        <v>43</v>
      </c>
      <c r="E13" s="5">
        <v>4</v>
      </c>
      <c r="F13" s="9"/>
      <c r="G13" s="8">
        <f t="shared" si="1"/>
        <v>4</v>
      </c>
    </row>
    <row r="14" spans="1:7" s="6" customFormat="1" x14ac:dyDescent="0.25">
      <c r="A14" s="71">
        <v>12</v>
      </c>
      <c r="B14" s="3" t="s">
        <v>1368</v>
      </c>
      <c r="C14" s="11">
        <v>46233</v>
      </c>
      <c r="D14" s="3" t="s">
        <v>59</v>
      </c>
      <c r="E14" s="24">
        <v>3.9380000000000002</v>
      </c>
      <c r="F14" s="8"/>
      <c r="G14" s="5">
        <f t="shared" si="1"/>
        <v>3.9380000000000002</v>
      </c>
    </row>
    <row r="15" spans="1:7" s="6" customFormat="1" x14ac:dyDescent="0.25">
      <c r="A15" s="79">
        <v>13</v>
      </c>
      <c r="B15" s="3" t="s">
        <v>502</v>
      </c>
      <c r="C15" s="11">
        <v>46211</v>
      </c>
      <c r="D15" s="3" t="s">
        <v>25</v>
      </c>
      <c r="E15" s="24">
        <v>3.6190000000000002</v>
      </c>
      <c r="F15" s="24">
        <v>0.3</v>
      </c>
      <c r="G15" s="5">
        <f t="shared" si="1"/>
        <v>3.919</v>
      </c>
    </row>
    <row r="16" spans="1:7" s="6" customFormat="1" x14ac:dyDescent="0.25">
      <c r="A16" s="71">
        <v>14</v>
      </c>
      <c r="B16" s="165" t="s">
        <v>105</v>
      </c>
      <c r="C16" s="11">
        <v>46202</v>
      </c>
      <c r="D16" s="3" t="s">
        <v>25</v>
      </c>
      <c r="E16" s="5">
        <v>3.875</v>
      </c>
      <c r="F16" s="5"/>
      <c r="G16" s="5">
        <f t="shared" si="1"/>
        <v>3.875</v>
      </c>
    </row>
    <row r="17" spans="1:7" s="6" customFormat="1" x14ac:dyDescent="0.25">
      <c r="A17" s="71">
        <v>15</v>
      </c>
      <c r="B17" s="3" t="s">
        <v>885</v>
      </c>
      <c r="C17" s="11">
        <v>46218</v>
      </c>
      <c r="D17" s="3" t="s">
        <v>59</v>
      </c>
      <c r="E17" s="24">
        <v>3.875</v>
      </c>
      <c r="F17" s="8"/>
      <c r="G17" s="5">
        <f t="shared" si="1"/>
        <v>3.875</v>
      </c>
    </row>
    <row r="18" spans="1:7" s="6" customFormat="1" x14ac:dyDescent="0.25">
      <c r="A18" s="79">
        <v>16</v>
      </c>
      <c r="B18" s="3" t="s">
        <v>783</v>
      </c>
      <c r="C18" s="11">
        <v>46217</v>
      </c>
      <c r="D18" s="3" t="s">
        <v>159</v>
      </c>
      <c r="E18" s="24">
        <v>3.8330000000000002</v>
      </c>
      <c r="F18" s="8"/>
      <c r="G18" s="5">
        <f t="shared" si="1"/>
        <v>3.8330000000000002</v>
      </c>
    </row>
    <row r="19" spans="1:7" s="6" customFormat="1" x14ac:dyDescent="0.25">
      <c r="A19" s="71">
        <v>17</v>
      </c>
      <c r="B19" s="9" t="s">
        <v>930</v>
      </c>
      <c r="C19" s="10">
        <v>46220</v>
      </c>
      <c r="D19" s="5" t="s">
        <v>604</v>
      </c>
      <c r="E19" s="9">
        <v>3.82</v>
      </c>
      <c r="F19" s="9"/>
      <c r="G19" s="5">
        <f t="shared" si="1"/>
        <v>3.82</v>
      </c>
    </row>
    <row r="20" spans="1:7" s="6" customFormat="1" x14ac:dyDescent="0.25">
      <c r="A20" s="71">
        <v>18</v>
      </c>
      <c r="B20" s="3" t="s">
        <v>720</v>
      </c>
      <c r="C20" s="11">
        <v>46216</v>
      </c>
      <c r="D20" s="3" t="s">
        <v>135</v>
      </c>
      <c r="E20" s="24">
        <v>3.8130000000000002</v>
      </c>
      <c r="F20" s="8"/>
      <c r="G20" s="5">
        <f t="shared" si="1"/>
        <v>3.8130000000000002</v>
      </c>
    </row>
    <row r="21" spans="1:7" s="6" customFormat="1" x14ac:dyDescent="0.25">
      <c r="A21" s="79">
        <v>19</v>
      </c>
      <c r="B21" s="3" t="s">
        <v>302</v>
      </c>
      <c r="C21" s="11">
        <v>46209</v>
      </c>
      <c r="D21" s="3" t="s">
        <v>194</v>
      </c>
      <c r="E21" s="24">
        <v>3.8</v>
      </c>
      <c r="F21" s="8"/>
      <c r="G21" s="8">
        <f t="shared" si="1"/>
        <v>3.8</v>
      </c>
    </row>
    <row r="22" spans="1:7" s="6" customFormat="1" x14ac:dyDescent="0.25">
      <c r="A22" s="71">
        <v>20</v>
      </c>
      <c r="B22" s="9" t="s">
        <v>933</v>
      </c>
      <c r="C22" s="10">
        <v>46220</v>
      </c>
      <c r="D22" s="5" t="s">
        <v>604</v>
      </c>
      <c r="E22" s="9">
        <v>3.7890000000000001</v>
      </c>
      <c r="F22" s="9"/>
      <c r="G22" s="5">
        <f t="shared" si="1"/>
        <v>3.7890000000000001</v>
      </c>
    </row>
    <row r="23" spans="1:7" s="6" customFormat="1" x14ac:dyDescent="0.25">
      <c r="A23" s="71">
        <v>21</v>
      </c>
      <c r="B23" s="86" t="s">
        <v>75</v>
      </c>
      <c r="C23" s="85">
        <v>46197</v>
      </c>
      <c r="D23" s="86" t="s">
        <v>27</v>
      </c>
      <c r="E23" s="91">
        <v>3.77</v>
      </c>
      <c r="F23" s="5"/>
      <c r="G23" s="5">
        <f t="shared" si="1"/>
        <v>3.77</v>
      </c>
    </row>
    <row r="24" spans="1:7" s="6" customFormat="1" x14ac:dyDescent="0.25">
      <c r="A24" s="79">
        <v>22</v>
      </c>
      <c r="B24" s="3" t="s">
        <v>971</v>
      </c>
      <c r="C24" s="11">
        <v>46220</v>
      </c>
      <c r="D24" s="3" t="s">
        <v>25</v>
      </c>
      <c r="E24" s="24">
        <v>3.762</v>
      </c>
      <c r="F24" s="8"/>
      <c r="G24" s="5">
        <f t="shared" si="1"/>
        <v>3.762</v>
      </c>
    </row>
    <row r="25" spans="1:7" s="6" customFormat="1" x14ac:dyDescent="0.25">
      <c r="A25" s="71">
        <v>23</v>
      </c>
      <c r="B25" s="34" t="s">
        <v>1086</v>
      </c>
      <c r="C25" s="11">
        <v>46224</v>
      </c>
      <c r="D25" s="5" t="s">
        <v>604</v>
      </c>
      <c r="E25" s="5">
        <v>3.75</v>
      </c>
      <c r="F25" s="9"/>
      <c r="G25" s="5">
        <f t="shared" si="1"/>
        <v>3.75</v>
      </c>
    </row>
    <row r="26" spans="1:7" s="6" customFormat="1" x14ac:dyDescent="0.25">
      <c r="A26" s="71">
        <v>24</v>
      </c>
      <c r="B26" s="3" t="s">
        <v>1284</v>
      </c>
      <c r="C26" s="11">
        <v>46223</v>
      </c>
      <c r="D26" s="3" t="s">
        <v>25</v>
      </c>
      <c r="E26" s="24">
        <v>3.75</v>
      </c>
      <c r="F26" s="8"/>
      <c r="G26" s="5">
        <f t="shared" si="1"/>
        <v>3.75</v>
      </c>
    </row>
    <row r="27" spans="1:7" s="6" customFormat="1" x14ac:dyDescent="0.25">
      <c r="A27" s="79">
        <v>25</v>
      </c>
      <c r="B27" s="3" t="s">
        <v>1312</v>
      </c>
      <c r="C27" s="11">
        <v>46231</v>
      </c>
      <c r="D27" s="3" t="s">
        <v>59</v>
      </c>
      <c r="E27" s="24">
        <v>3.75</v>
      </c>
      <c r="F27" s="84"/>
      <c r="G27" s="5">
        <f t="shared" si="1"/>
        <v>3.75</v>
      </c>
    </row>
    <row r="28" spans="1:7" s="6" customFormat="1" x14ac:dyDescent="0.25">
      <c r="A28" s="71">
        <v>26</v>
      </c>
      <c r="B28" s="3" t="s">
        <v>884</v>
      </c>
      <c r="C28" s="11">
        <v>46218</v>
      </c>
      <c r="D28" s="3" t="s">
        <v>25</v>
      </c>
      <c r="E28" s="24">
        <v>3.444</v>
      </c>
      <c r="F28" s="7">
        <v>0.3</v>
      </c>
      <c r="G28" s="5">
        <f t="shared" si="1"/>
        <v>3.7439999999999998</v>
      </c>
    </row>
    <row r="29" spans="1:7" s="6" customFormat="1" x14ac:dyDescent="0.25">
      <c r="A29" s="71">
        <v>27</v>
      </c>
      <c r="B29" s="5" t="s">
        <v>399</v>
      </c>
      <c r="C29" s="4">
        <v>46223</v>
      </c>
      <c r="D29" s="5" t="s">
        <v>25</v>
      </c>
      <c r="E29" s="24">
        <v>3.625</v>
      </c>
      <c r="F29" s="24">
        <v>0.1</v>
      </c>
      <c r="G29" s="5">
        <f t="shared" si="1"/>
        <v>3.7250000000000001</v>
      </c>
    </row>
    <row r="30" spans="1:7" s="6" customFormat="1" x14ac:dyDescent="0.25">
      <c r="A30" s="79">
        <v>28</v>
      </c>
      <c r="B30" s="3" t="s">
        <v>156</v>
      </c>
      <c r="C30" s="11">
        <v>46204</v>
      </c>
      <c r="D30" s="3" t="s">
        <v>59</v>
      </c>
      <c r="E30" s="24">
        <v>3.722</v>
      </c>
      <c r="F30" s="8"/>
      <c r="G30" s="5">
        <f t="shared" si="1"/>
        <v>3.722</v>
      </c>
    </row>
    <row r="31" spans="1:7" s="6" customFormat="1" x14ac:dyDescent="0.25">
      <c r="A31" s="71">
        <v>29</v>
      </c>
      <c r="B31" s="117" t="s">
        <v>1273</v>
      </c>
      <c r="C31" s="116">
        <v>46230</v>
      </c>
      <c r="D31" s="117" t="s">
        <v>25</v>
      </c>
      <c r="E31" s="125">
        <v>3.706</v>
      </c>
      <c r="F31" s="176"/>
      <c r="G31" s="5">
        <f t="shared" si="1"/>
        <v>3.706</v>
      </c>
    </row>
    <row r="32" spans="1:7" s="6" customFormat="1" x14ac:dyDescent="0.25">
      <c r="A32" s="71">
        <v>30</v>
      </c>
      <c r="B32" s="3" t="s">
        <v>212</v>
      </c>
      <c r="C32" s="11">
        <v>46226</v>
      </c>
      <c r="D32" s="3" t="s">
        <v>135</v>
      </c>
      <c r="E32" s="24">
        <v>3.6880000000000002</v>
      </c>
      <c r="F32" s="8"/>
      <c r="G32" s="5">
        <f t="shared" si="1"/>
        <v>3.6880000000000002</v>
      </c>
    </row>
    <row r="33" spans="1:7" s="6" customFormat="1" x14ac:dyDescent="0.25">
      <c r="A33" s="79">
        <v>31</v>
      </c>
      <c r="B33" s="3" t="s">
        <v>39</v>
      </c>
      <c r="C33" s="11">
        <v>46195</v>
      </c>
      <c r="D33" s="5" t="s">
        <v>25</v>
      </c>
      <c r="E33" s="5">
        <v>3.68</v>
      </c>
      <c r="F33" s="5"/>
      <c r="G33" s="5">
        <f t="shared" si="1"/>
        <v>3.68</v>
      </c>
    </row>
    <row r="34" spans="1:7" s="6" customFormat="1" x14ac:dyDescent="0.25">
      <c r="A34" s="71">
        <v>32</v>
      </c>
      <c r="B34" s="175" t="s">
        <v>680</v>
      </c>
      <c r="C34" s="11">
        <v>46213</v>
      </c>
      <c r="D34" s="5" t="s">
        <v>604</v>
      </c>
      <c r="E34" s="24">
        <v>3.66</v>
      </c>
      <c r="F34" s="3"/>
      <c r="G34" s="5">
        <f t="shared" si="1"/>
        <v>3.66</v>
      </c>
    </row>
    <row r="35" spans="1:7" s="6" customFormat="1" x14ac:dyDescent="0.25">
      <c r="A35" s="71">
        <v>33</v>
      </c>
      <c r="B35" s="3" t="s">
        <v>785</v>
      </c>
      <c r="C35" s="11">
        <v>46217</v>
      </c>
      <c r="D35" s="3" t="s">
        <v>59</v>
      </c>
      <c r="E35" s="24">
        <v>3.625</v>
      </c>
      <c r="F35" s="84"/>
      <c r="G35" s="5">
        <f t="shared" si="1"/>
        <v>3.625</v>
      </c>
    </row>
    <row r="36" spans="1:7" s="6" customFormat="1" x14ac:dyDescent="0.25">
      <c r="A36" s="79">
        <v>34</v>
      </c>
      <c r="B36" s="9" t="s">
        <v>799</v>
      </c>
      <c r="C36" s="10">
        <v>46216</v>
      </c>
      <c r="D36" s="5" t="s">
        <v>604</v>
      </c>
      <c r="E36" s="9">
        <v>3.625</v>
      </c>
      <c r="F36" s="9"/>
      <c r="G36" s="5">
        <f t="shared" si="1"/>
        <v>3.625</v>
      </c>
    </row>
    <row r="37" spans="1:7" s="6" customFormat="1" x14ac:dyDescent="0.25">
      <c r="A37" s="71">
        <v>35</v>
      </c>
      <c r="B37" s="3" t="s">
        <v>1272</v>
      </c>
      <c r="C37" s="11">
        <v>46230</v>
      </c>
      <c r="D37" s="3" t="s">
        <v>59</v>
      </c>
      <c r="E37" s="24">
        <v>3.625</v>
      </c>
      <c r="F37" s="8"/>
      <c r="G37" s="5">
        <f t="shared" si="1"/>
        <v>3.625</v>
      </c>
    </row>
    <row r="38" spans="1:7" s="6" customFormat="1" x14ac:dyDescent="0.25">
      <c r="A38" s="71">
        <v>36</v>
      </c>
      <c r="B38" s="3" t="s">
        <v>76</v>
      </c>
      <c r="C38" s="11">
        <v>46197</v>
      </c>
      <c r="D38" s="3" t="s">
        <v>59</v>
      </c>
      <c r="E38" s="24">
        <v>3.6190000000000002</v>
      </c>
      <c r="F38" s="5"/>
      <c r="G38" s="5">
        <f t="shared" si="1"/>
        <v>3.6190000000000002</v>
      </c>
    </row>
    <row r="39" spans="1:7" s="6" customFormat="1" x14ac:dyDescent="0.25">
      <c r="A39" s="79">
        <v>37</v>
      </c>
      <c r="B39" s="9" t="s">
        <v>1318</v>
      </c>
      <c r="C39" s="10">
        <v>46232</v>
      </c>
      <c r="D39" s="5" t="s">
        <v>604</v>
      </c>
      <c r="E39" s="9">
        <v>3.57</v>
      </c>
      <c r="F39" s="9"/>
      <c r="G39" s="5">
        <f t="shared" si="1"/>
        <v>3.57</v>
      </c>
    </row>
    <row r="40" spans="1:7" s="6" customFormat="1" x14ac:dyDescent="0.25">
      <c r="A40" s="71">
        <v>38</v>
      </c>
      <c r="B40" s="3" t="s">
        <v>450</v>
      </c>
      <c r="C40" s="11">
        <v>46210</v>
      </c>
      <c r="D40" s="3" t="s">
        <v>29</v>
      </c>
      <c r="E40" s="24">
        <v>3.5630000000000002</v>
      </c>
      <c r="F40" s="84"/>
      <c r="G40" s="5">
        <f t="shared" si="1"/>
        <v>3.5630000000000002</v>
      </c>
    </row>
    <row r="41" spans="1:7" s="6" customFormat="1" x14ac:dyDescent="0.25">
      <c r="A41" s="71">
        <v>39</v>
      </c>
      <c r="B41" s="3" t="s">
        <v>972</v>
      </c>
      <c r="C41" s="11">
        <v>46220</v>
      </c>
      <c r="D41" s="3" t="s">
        <v>194</v>
      </c>
      <c r="E41" s="24">
        <v>3.5630000000000002</v>
      </c>
      <c r="F41" s="8"/>
      <c r="G41" s="5">
        <f t="shared" ref="G41:G72" si="2">E41+F41</f>
        <v>3.5630000000000002</v>
      </c>
    </row>
    <row r="42" spans="1:7" s="6" customFormat="1" x14ac:dyDescent="0.25">
      <c r="A42" s="79">
        <v>40</v>
      </c>
      <c r="B42" s="9" t="s">
        <v>943</v>
      </c>
      <c r="C42" s="10">
        <v>46220</v>
      </c>
      <c r="D42" s="3" t="s">
        <v>666</v>
      </c>
      <c r="E42" s="9">
        <v>3.5630000000000002</v>
      </c>
      <c r="F42" s="9"/>
      <c r="G42" s="5">
        <f t="shared" si="2"/>
        <v>3.5630000000000002</v>
      </c>
    </row>
    <row r="43" spans="1:7" s="6" customFormat="1" x14ac:dyDescent="0.25">
      <c r="A43" s="71">
        <v>41</v>
      </c>
      <c r="B43" s="3" t="s">
        <v>1210</v>
      </c>
      <c r="C43" s="11">
        <v>46227</v>
      </c>
      <c r="D43" s="3" t="s">
        <v>59</v>
      </c>
      <c r="E43" s="24">
        <v>3.5630000000000002</v>
      </c>
      <c r="F43" s="8"/>
      <c r="G43" s="5">
        <f t="shared" si="2"/>
        <v>3.5630000000000002</v>
      </c>
    </row>
    <row r="44" spans="1:7" s="6" customFormat="1" x14ac:dyDescent="0.25">
      <c r="A44" s="71">
        <v>42</v>
      </c>
      <c r="B44" s="34" t="s">
        <v>343</v>
      </c>
      <c r="C44" s="11">
        <v>46207</v>
      </c>
      <c r="D44" s="5" t="s">
        <v>40</v>
      </c>
      <c r="E44" s="5">
        <v>3.56</v>
      </c>
      <c r="F44" s="5"/>
      <c r="G44" s="5">
        <f t="shared" si="2"/>
        <v>3.56</v>
      </c>
    </row>
    <row r="45" spans="1:7" s="6" customFormat="1" x14ac:dyDescent="0.25">
      <c r="A45" s="79">
        <v>43</v>
      </c>
      <c r="B45" s="3" t="s">
        <v>544</v>
      </c>
      <c r="C45" s="11">
        <v>46212</v>
      </c>
      <c r="D45" s="3" t="s">
        <v>25</v>
      </c>
      <c r="E45" s="24">
        <v>3.5289999999999999</v>
      </c>
      <c r="F45" s="8"/>
      <c r="G45" s="5">
        <f t="shared" si="2"/>
        <v>3.5289999999999999</v>
      </c>
    </row>
    <row r="46" spans="1:7" s="6" customFormat="1" x14ac:dyDescent="0.25">
      <c r="A46" s="71">
        <v>44</v>
      </c>
      <c r="B46" s="175" t="s">
        <v>679</v>
      </c>
      <c r="C46" s="11">
        <v>46213</v>
      </c>
      <c r="D46" s="5" t="s">
        <v>604</v>
      </c>
      <c r="E46" s="7">
        <v>3.52</v>
      </c>
      <c r="F46" s="5"/>
      <c r="G46" s="5">
        <f t="shared" si="2"/>
        <v>3.52</v>
      </c>
    </row>
    <row r="47" spans="1:7" s="6" customFormat="1" x14ac:dyDescent="0.25">
      <c r="A47" s="71">
        <v>45</v>
      </c>
      <c r="B47" s="117" t="s">
        <v>718</v>
      </c>
      <c r="C47" s="116">
        <v>46216</v>
      </c>
      <c r="D47" s="117" t="s">
        <v>25</v>
      </c>
      <c r="E47" s="125">
        <v>3.5</v>
      </c>
      <c r="F47" s="176"/>
      <c r="G47" s="118">
        <f t="shared" si="2"/>
        <v>3.5</v>
      </c>
    </row>
    <row r="48" spans="1:7" s="6" customFormat="1" x14ac:dyDescent="0.25">
      <c r="A48" s="79">
        <v>46</v>
      </c>
      <c r="B48" s="3" t="s">
        <v>784</v>
      </c>
      <c r="C48" s="11">
        <v>46217</v>
      </c>
      <c r="D48" s="3" t="s">
        <v>135</v>
      </c>
      <c r="E48" s="24">
        <v>3.5</v>
      </c>
      <c r="F48" s="8"/>
      <c r="G48" s="5">
        <f t="shared" si="2"/>
        <v>3.5</v>
      </c>
    </row>
    <row r="49" spans="1:7" s="6" customFormat="1" x14ac:dyDescent="0.25">
      <c r="A49" s="71">
        <v>47</v>
      </c>
      <c r="B49" s="9" t="s">
        <v>831</v>
      </c>
      <c r="C49" s="10">
        <v>46218</v>
      </c>
      <c r="D49" s="5" t="s">
        <v>604</v>
      </c>
      <c r="E49" s="9">
        <v>3.5</v>
      </c>
      <c r="F49" s="9"/>
      <c r="G49" s="5">
        <f t="shared" si="2"/>
        <v>3.5</v>
      </c>
    </row>
    <row r="50" spans="1:7" s="6" customFormat="1" x14ac:dyDescent="0.25">
      <c r="A50" s="71">
        <v>48</v>
      </c>
      <c r="B50" s="3" t="s">
        <v>1238</v>
      </c>
      <c r="C50" s="4">
        <v>46230</v>
      </c>
      <c r="D50" s="5" t="s">
        <v>604</v>
      </c>
      <c r="E50" s="5">
        <v>3.5</v>
      </c>
      <c r="F50" s="5"/>
      <c r="G50" s="5">
        <f t="shared" si="2"/>
        <v>3.5</v>
      </c>
    </row>
    <row r="51" spans="1:7" s="6" customFormat="1" x14ac:dyDescent="0.25">
      <c r="A51" s="79">
        <v>49</v>
      </c>
      <c r="B51" s="34" t="s">
        <v>603</v>
      </c>
      <c r="C51" s="11">
        <v>46212</v>
      </c>
      <c r="D51" s="3" t="s">
        <v>159</v>
      </c>
      <c r="E51" s="24">
        <v>3.4710000000000001</v>
      </c>
      <c r="F51" s="5"/>
      <c r="G51" s="5">
        <f t="shared" si="2"/>
        <v>3.4710000000000001</v>
      </c>
    </row>
    <row r="52" spans="1:7" s="6" customFormat="1" x14ac:dyDescent="0.25">
      <c r="A52" s="71">
        <v>50</v>
      </c>
      <c r="B52" s="34" t="s">
        <v>224</v>
      </c>
      <c r="C52" s="11">
        <v>46206</v>
      </c>
      <c r="D52" s="5" t="s">
        <v>43</v>
      </c>
      <c r="E52" s="7">
        <v>3.47</v>
      </c>
      <c r="F52" s="5"/>
      <c r="G52" s="5">
        <f t="shared" si="2"/>
        <v>3.47</v>
      </c>
    </row>
    <row r="53" spans="1:7" s="6" customFormat="1" x14ac:dyDescent="0.25">
      <c r="A53" s="71">
        <v>51</v>
      </c>
      <c r="B53" s="34" t="s">
        <v>312</v>
      </c>
      <c r="C53" s="11">
        <v>46208</v>
      </c>
      <c r="D53" s="5" t="s">
        <v>40</v>
      </c>
      <c r="E53" s="7">
        <v>3.47</v>
      </c>
      <c r="F53" s="5"/>
      <c r="G53" s="8">
        <f t="shared" si="2"/>
        <v>3.47</v>
      </c>
    </row>
    <row r="54" spans="1:7" s="6" customFormat="1" x14ac:dyDescent="0.25">
      <c r="A54" s="79">
        <v>52</v>
      </c>
      <c r="B54" s="9" t="s">
        <v>926</v>
      </c>
      <c r="C54" s="10">
        <v>46220</v>
      </c>
      <c r="D54" s="5" t="s">
        <v>604</v>
      </c>
      <c r="E54" s="9">
        <v>3.47</v>
      </c>
      <c r="F54" s="9"/>
      <c r="G54" s="5">
        <f t="shared" si="2"/>
        <v>3.47</v>
      </c>
    </row>
    <row r="55" spans="1:7" s="6" customFormat="1" x14ac:dyDescent="0.25">
      <c r="A55" s="71">
        <v>53</v>
      </c>
      <c r="B55" s="3" t="s">
        <v>542</v>
      </c>
      <c r="C55" s="11">
        <v>46212</v>
      </c>
      <c r="D55" s="3" t="s">
        <v>59</v>
      </c>
      <c r="E55" s="24">
        <v>3.444</v>
      </c>
      <c r="F55" s="8"/>
      <c r="G55" s="5">
        <f t="shared" si="2"/>
        <v>3.444</v>
      </c>
    </row>
    <row r="56" spans="1:7" s="6" customFormat="1" x14ac:dyDescent="0.25">
      <c r="A56" s="71">
        <v>54</v>
      </c>
      <c r="B56" s="3" t="s">
        <v>921</v>
      </c>
      <c r="C56" s="11">
        <v>46219</v>
      </c>
      <c r="D56" s="3" t="s">
        <v>135</v>
      </c>
      <c r="E56" s="24">
        <v>3.444</v>
      </c>
      <c r="F56" s="8"/>
      <c r="G56" s="5">
        <f t="shared" si="2"/>
        <v>3.444</v>
      </c>
    </row>
    <row r="57" spans="1:7" s="6" customFormat="1" x14ac:dyDescent="0.25">
      <c r="A57" s="79">
        <v>55</v>
      </c>
      <c r="B57" s="3" t="s">
        <v>449</v>
      </c>
      <c r="C57" s="11">
        <v>46210</v>
      </c>
      <c r="D57" s="30" t="s">
        <v>25</v>
      </c>
      <c r="E57" s="24">
        <v>3.4380000000000002</v>
      </c>
      <c r="F57" s="8"/>
      <c r="G57" s="5">
        <f t="shared" si="2"/>
        <v>3.4380000000000002</v>
      </c>
    </row>
    <row r="58" spans="1:7" s="6" customFormat="1" x14ac:dyDescent="0.25">
      <c r="A58" s="71">
        <v>56</v>
      </c>
      <c r="B58" s="3" t="s">
        <v>1292</v>
      </c>
      <c r="C58" s="4">
        <v>46231</v>
      </c>
      <c r="D58" s="9" t="s">
        <v>43</v>
      </c>
      <c r="E58" s="5">
        <v>3.43</v>
      </c>
      <c r="F58" s="5"/>
      <c r="G58" s="5">
        <f t="shared" si="2"/>
        <v>3.43</v>
      </c>
    </row>
    <row r="59" spans="1:7" s="6" customFormat="1" x14ac:dyDescent="0.25">
      <c r="A59" s="71">
        <v>57</v>
      </c>
      <c r="B59" s="9" t="s">
        <v>846</v>
      </c>
      <c r="C59" s="10">
        <v>46217</v>
      </c>
      <c r="D59" s="5" t="s">
        <v>604</v>
      </c>
      <c r="E59" s="9">
        <v>3.41</v>
      </c>
      <c r="F59" s="9"/>
      <c r="G59" s="5">
        <f t="shared" si="2"/>
        <v>3.41</v>
      </c>
    </row>
    <row r="60" spans="1:7" s="6" customFormat="1" x14ac:dyDescent="0.25">
      <c r="A60" s="79">
        <v>58</v>
      </c>
      <c r="B60" s="9" t="s">
        <v>1317</v>
      </c>
      <c r="C60" s="10">
        <v>46232</v>
      </c>
      <c r="D60" s="5" t="s">
        <v>604</v>
      </c>
      <c r="E60" s="9">
        <v>3.41</v>
      </c>
      <c r="F60" s="9"/>
      <c r="G60" s="5">
        <f t="shared" si="2"/>
        <v>3.41</v>
      </c>
    </row>
    <row r="61" spans="1:7" s="6" customFormat="1" x14ac:dyDescent="0.25">
      <c r="A61" s="71">
        <v>59</v>
      </c>
      <c r="B61" s="3" t="s">
        <v>584</v>
      </c>
      <c r="C61" s="11">
        <v>46213</v>
      </c>
      <c r="D61" s="3" t="s">
        <v>25</v>
      </c>
      <c r="E61" s="24">
        <v>3.4</v>
      </c>
      <c r="F61" s="5"/>
      <c r="G61" s="5">
        <f t="shared" si="2"/>
        <v>3.4</v>
      </c>
    </row>
    <row r="62" spans="1:7" s="6" customFormat="1" x14ac:dyDescent="0.25">
      <c r="A62" s="71">
        <v>60</v>
      </c>
      <c r="B62" s="3" t="s">
        <v>1167</v>
      </c>
      <c r="C62" s="11">
        <v>46226</v>
      </c>
      <c r="D62" s="5" t="s">
        <v>604</v>
      </c>
      <c r="E62" s="24">
        <v>3.4</v>
      </c>
      <c r="F62" s="84"/>
      <c r="G62" s="5">
        <f t="shared" si="2"/>
        <v>3.4</v>
      </c>
    </row>
    <row r="63" spans="1:7" s="6" customFormat="1" x14ac:dyDescent="0.25">
      <c r="A63" s="79">
        <v>61</v>
      </c>
      <c r="B63" s="3" t="s">
        <v>543</v>
      </c>
      <c r="C63" s="11">
        <v>46212</v>
      </c>
      <c r="D63" s="3" t="s">
        <v>25</v>
      </c>
      <c r="E63" s="24">
        <v>3.3679999999999999</v>
      </c>
      <c r="F63" s="8"/>
      <c r="G63" s="5">
        <f t="shared" si="2"/>
        <v>3.3679999999999999</v>
      </c>
    </row>
    <row r="64" spans="1:7" s="6" customFormat="1" x14ac:dyDescent="0.25">
      <c r="A64" s="71">
        <v>62</v>
      </c>
      <c r="B64" s="9" t="s">
        <v>745</v>
      </c>
      <c r="C64" s="10">
        <v>46214</v>
      </c>
      <c r="D64" s="5" t="s">
        <v>604</v>
      </c>
      <c r="E64" s="9">
        <v>3.3519999999999999</v>
      </c>
      <c r="F64" s="9"/>
      <c r="G64" s="5">
        <f t="shared" si="2"/>
        <v>3.3519999999999999</v>
      </c>
    </row>
    <row r="65" spans="1:7" s="6" customFormat="1" x14ac:dyDescent="0.25">
      <c r="A65" s="71">
        <v>63</v>
      </c>
      <c r="B65" s="175" t="s">
        <v>677</v>
      </c>
      <c r="C65" s="11">
        <v>46213</v>
      </c>
      <c r="D65" s="5" t="s">
        <v>604</v>
      </c>
      <c r="E65" s="5">
        <v>3.3</v>
      </c>
      <c r="F65" s="5"/>
      <c r="G65" s="5">
        <f t="shared" si="2"/>
        <v>3.3</v>
      </c>
    </row>
    <row r="66" spans="1:7" s="6" customFormat="1" x14ac:dyDescent="0.25">
      <c r="A66" s="79">
        <v>64</v>
      </c>
      <c r="B66" s="3" t="s">
        <v>782</v>
      </c>
      <c r="C66" s="11">
        <v>46217</v>
      </c>
      <c r="D66" s="3" t="s">
        <v>159</v>
      </c>
      <c r="E66" s="24">
        <v>3.25</v>
      </c>
      <c r="F66" s="8"/>
      <c r="G66" s="5">
        <f t="shared" si="2"/>
        <v>3.25</v>
      </c>
    </row>
    <row r="67" spans="1:7" s="6" customFormat="1" x14ac:dyDescent="0.25">
      <c r="A67" s="71">
        <v>65</v>
      </c>
      <c r="B67" s="3" t="s">
        <v>1211</v>
      </c>
      <c r="C67" s="11">
        <v>46227</v>
      </c>
      <c r="D67" s="3" t="s">
        <v>1212</v>
      </c>
      <c r="E67" s="24">
        <v>3.25</v>
      </c>
      <c r="F67" s="84"/>
      <c r="G67" s="5">
        <f t="shared" si="2"/>
        <v>3.25</v>
      </c>
    </row>
    <row r="68" spans="1:7" s="6" customFormat="1" x14ac:dyDescent="0.25">
      <c r="A68" s="71">
        <v>66</v>
      </c>
      <c r="B68" s="3" t="s">
        <v>1250</v>
      </c>
      <c r="C68" s="4">
        <v>46230</v>
      </c>
      <c r="D68" s="5" t="s">
        <v>604</v>
      </c>
      <c r="E68" s="5">
        <v>3.25</v>
      </c>
      <c r="F68" s="5"/>
      <c r="G68" s="5">
        <f t="shared" si="2"/>
        <v>3.25</v>
      </c>
    </row>
    <row r="69" spans="1:7" s="6" customFormat="1" x14ac:dyDescent="0.25">
      <c r="A69" s="79">
        <v>67</v>
      </c>
      <c r="B69" s="9" t="s">
        <v>947</v>
      </c>
      <c r="C69" s="4">
        <v>46220</v>
      </c>
      <c r="D69" s="9" t="s">
        <v>43</v>
      </c>
      <c r="E69" s="9">
        <v>3.25</v>
      </c>
      <c r="F69" s="9"/>
      <c r="G69" s="8">
        <f t="shared" si="2"/>
        <v>3.25</v>
      </c>
    </row>
    <row r="70" spans="1:7" s="6" customFormat="1" x14ac:dyDescent="0.25">
      <c r="A70" s="71">
        <v>68</v>
      </c>
      <c r="B70" s="34" t="s">
        <v>656</v>
      </c>
      <c r="C70" s="11" t="s">
        <v>657</v>
      </c>
      <c r="D70" s="3" t="s">
        <v>43</v>
      </c>
      <c r="E70" s="24">
        <v>3.2349999999999999</v>
      </c>
      <c r="F70" s="3"/>
      <c r="G70" s="5">
        <f t="shared" si="2"/>
        <v>3.2349999999999999</v>
      </c>
    </row>
    <row r="71" spans="1:7" s="6" customFormat="1" x14ac:dyDescent="0.25">
      <c r="A71" s="71">
        <v>69</v>
      </c>
      <c r="B71" s="34" t="s">
        <v>163</v>
      </c>
      <c r="C71" s="11">
        <v>46204</v>
      </c>
      <c r="D71" s="5" t="s">
        <v>43</v>
      </c>
      <c r="E71" s="5">
        <v>3.23</v>
      </c>
      <c r="F71" s="5"/>
      <c r="G71" s="5">
        <f t="shared" si="2"/>
        <v>3.23</v>
      </c>
    </row>
    <row r="72" spans="1:7" s="6" customFormat="1" x14ac:dyDescent="0.25">
      <c r="A72" s="79">
        <v>70</v>
      </c>
      <c r="B72" s="34" t="s">
        <v>1004</v>
      </c>
      <c r="C72" s="11">
        <v>46223</v>
      </c>
      <c r="D72" s="5" t="s">
        <v>604</v>
      </c>
      <c r="E72" s="7">
        <v>3.23</v>
      </c>
      <c r="F72" s="5"/>
      <c r="G72" s="5">
        <f t="shared" si="2"/>
        <v>3.23</v>
      </c>
    </row>
    <row r="73" spans="1:7" s="6" customFormat="1" x14ac:dyDescent="0.25">
      <c r="A73" s="71">
        <v>71</v>
      </c>
      <c r="B73" s="3" t="s">
        <v>719</v>
      </c>
      <c r="C73" s="11">
        <v>46216</v>
      </c>
      <c r="D73" s="3" t="s">
        <v>25</v>
      </c>
      <c r="E73" s="24">
        <v>3.1880000000000002</v>
      </c>
      <c r="F73" s="8"/>
      <c r="G73" s="5">
        <f t="shared" ref="G73:G104" si="3">E73+F73</f>
        <v>3.1880000000000002</v>
      </c>
    </row>
    <row r="74" spans="1:7" s="6" customFormat="1" x14ac:dyDescent="0.25">
      <c r="A74" s="71">
        <v>72</v>
      </c>
      <c r="B74" s="9" t="s">
        <v>1020</v>
      </c>
      <c r="C74" s="10">
        <v>46223</v>
      </c>
      <c r="D74" s="5" t="s">
        <v>604</v>
      </c>
      <c r="E74" s="9">
        <v>3.16</v>
      </c>
      <c r="F74" s="9"/>
      <c r="G74" s="5">
        <f t="shared" si="3"/>
        <v>3.16</v>
      </c>
    </row>
    <row r="75" spans="1:7" s="6" customFormat="1" x14ac:dyDescent="0.25">
      <c r="A75" s="79">
        <v>73</v>
      </c>
      <c r="B75" s="3" t="s">
        <v>1139</v>
      </c>
      <c r="C75" s="11">
        <v>46225</v>
      </c>
      <c r="D75" s="3" t="s">
        <v>1140</v>
      </c>
      <c r="E75" s="24">
        <v>3.0630000000000002</v>
      </c>
      <c r="F75" s="8"/>
      <c r="G75" s="5">
        <f t="shared" si="3"/>
        <v>3.0630000000000002</v>
      </c>
    </row>
    <row r="76" spans="1:7" s="6" customFormat="1" x14ac:dyDescent="0.25">
      <c r="A76" s="71">
        <v>74</v>
      </c>
      <c r="B76" s="3" t="s">
        <v>503</v>
      </c>
      <c r="C76" s="11">
        <v>46211</v>
      </c>
      <c r="D76" s="3" t="s">
        <v>194</v>
      </c>
      <c r="E76" s="24">
        <v>3.0529999999999999</v>
      </c>
      <c r="F76" s="8"/>
      <c r="G76" s="5">
        <f t="shared" si="3"/>
        <v>3.0529999999999999</v>
      </c>
    </row>
    <row r="77" spans="1:7" s="6" customFormat="1" x14ac:dyDescent="0.25">
      <c r="A77" s="71">
        <v>75</v>
      </c>
      <c r="G77" s="5">
        <f t="shared" ref="G77:G91" si="4">E77+F77</f>
        <v>0</v>
      </c>
    </row>
    <row r="78" spans="1:7" s="6" customFormat="1" x14ac:dyDescent="0.25">
      <c r="A78" s="79">
        <v>76</v>
      </c>
      <c r="B78" s="9"/>
      <c r="C78" s="9"/>
      <c r="D78" s="9"/>
      <c r="E78" s="9"/>
      <c r="F78" s="9"/>
      <c r="G78" s="5">
        <f t="shared" si="4"/>
        <v>0</v>
      </c>
    </row>
    <row r="79" spans="1:7" s="6" customFormat="1" x14ac:dyDescent="0.25">
      <c r="A79" s="71">
        <v>77</v>
      </c>
      <c r="B79" s="9"/>
      <c r="C79" s="9"/>
      <c r="D79" s="9"/>
      <c r="E79" s="9"/>
      <c r="F79" s="9"/>
      <c r="G79" s="5">
        <f t="shared" si="4"/>
        <v>0</v>
      </c>
    </row>
    <row r="80" spans="1:7" s="6" customFormat="1" x14ac:dyDescent="0.25">
      <c r="A80" s="71">
        <v>78</v>
      </c>
      <c r="B80" s="9"/>
      <c r="C80" s="9"/>
      <c r="D80" s="9"/>
      <c r="E80" s="9"/>
      <c r="F80" s="9"/>
      <c r="G80" s="5">
        <f t="shared" si="4"/>
        <v>0</v>
      </c>
    </row>
    <row r="81" spans="1:7" s="6" customFormat="1" x14ac:dyDescent="0.25">
      <c r="A81" s="79">
        <v>79</v>
      </c>
      <c r="B81" s="9"/>
      <c r="C81" s="9"/>
      <c r="D81" s="9"/>
      <c r="E81" s="9"/>
      <c r="F81" s="9"/>
      <c r="G81" s="5">
        <f t="shared" si="4"/>
        <v>0</v>
      </c>
    </row>
    <row r="82" spans="1:7" s="6" customFormat="1" x14ac:dyDescent="0.25">
      <c r="A82" s="71">
        <v>80</v>
      </c>
      <c r="B82" s="9"/>
      <c r="C82" s="9"/>
      <c r="D82" s="9"/>
      <c r="E82" s="9"/>
      <c r="F82" s="9"/>
      <c r="G82" s="5">
        <f t="shared" si="4"/>
        <v>0</v>
      </c>
    </row>
    <row r="83" spans="1:7" s="6" customFormat="1" x14ac:dyDescent="0.25">
      <c r="A83" s="71">
        <v>81</v>
      </c>
      <c r="B83" s="9"/>
      <c r="C83" s="9"/>
      <c r="D83" s="9"/>
      <c r="E83" s="9"/>
      <c r="F83" s="9"/>
      <c r="G83" s="5">
        <f t="shared" si="4"/>
        <v>0</v>
      </c>
    </row>
    <row r="84" spans="1:7" s="6" customFormat="1" x14ac:dyDescent="0.25">
      <c r="A84" s="79">
        <v>82</v>
      </c>
      <c r="B84" s="9"/>
      <c r="C84" s="9"/>
      <c r="D84" s="9"/>
      <c r="E84" s="9"/>
      <c r="F84" s="9"/>
      <c r="G84" s="5">
        <f t="shared" si="4"/>
        <v>0</v>
      </c>
    </row>
    <row r="85" spans="1:7" s="6" customFormat="1" x14ac:dyDescent="0.25">
      <c r="A85" s="71">
        <v>83</v>
      </c>
      <c r="B85" s="9"/>
      <c r="C85" s="9"/>
      <c r="D85" s="9"/>
      <c r="E85" s="9"/>
      <c r="F85" s="9"/>
      <c r="G85" s="5">
        <f t="shared" si="4"/>
        <v>0</v>
      </c>
    </row>
    <row r="86" spans="1:7" s="6" customFormat="1" x14ac:dyDescent="0.25">
      <c r="A86" s="71">
        <v>84</v>
      </c>
      <c r="B86" s="9"/>
      <c r="C86" s="9"/>
      <c r="D86" s="9"/>
      <c r="E86" s="9"/>
      <c r="F86" s="9"/>
      <c r="G86" s="5">
        <f t="shared" si="4"/>
        <v>0</v>
      </c>
    </row>
    <row r="87" spans="1:7" s="6" customFormat="1" x14ac:dyDescent="0.25">
      <c r="A87" s="79">
        <v>85</v>
      </c>
      <c r="B87" s="9"/>
      <c r="C87" s="9"/>
      <c r="D87" s="9"/>
      <c r="E87" s="9"/>
      <c r="F87" s="9"/>
      <c r="G87" s="5">
        <f t="shared" si="4"/>
        <v>0</v>
      </c>
    </row>
    <row r="88" spans="1:7" s="6" customFormat="1" x14ac:dyDescent="0.25">
      <c r="A88" s="71">
        <v>86</v>
      </c>
      <c r="B88" s="3"/>
      <c r="C88" s="11"/>
      <c r="D88" s="9"/>
      <c r="E88" s="84"/>
      <c r="F88" s="8"/>
      <c r="G88" s="5">
        <f t="shared" si="4"/>
        <v>0</v>
      </c>
    </row>
    <row r="89" spans="1:7" s="6" customFormat="1" x14ac:dyDescent="0.25">
      <c r="A89" s="71">
        <v>87</v>
      </c>
      <c r="B89" s="9"/>
      <c r="C89" s="9"/>
      <c r="D89" s="9"/>
      <c r="E89" s="9"/>
      <c r="F89" s="9"/>
      <c r="G89" s="5">
        <f t="shared" si="4"/>
        <v>0</v>
      </c>
    </row>
    <row r="90" spans="1:7" s="6" customFormat="1" x14ac:dyDescent="0.25">
      <c r="A90" s="79">
        <v>88</v>
      </c>
      <c r="B90" s="81"/>
      <c r="C90" s="81"/>
      <c r="D90" s="81"/>
      <c r="E90" s="81"/>
      <c r="F90" s="81"/>
      <c r="G90" s="5">
        <f t="shared" si="4"/>
        <v>0</v>
      </c>
    </row>
    <row r="91" spans="1:7" s="6" customFormat="1" x14ac:dyDescent="0.25">
      <c r="A91" s="71">
        <v>89</v>
      </c>
      <c r="B91" s="81"/>
      <c r="C91" s="81"/>
      <c r="D91" s="81"/>
      <c r="E91" s="81"/>
      <c r="F91" s="81"/>
      <c r="G91" s="5">
        <f t="shared" si="4"/>
        <v>0</v>
      </c>
    </row>
    <row r="92" spans="1:7" s="6" customFormat="1" x14ac:dyDescent="0.25">
      <c r="A92" s="71">
        <v>90</v>
      </c>
      <c r="B92" s="81"/>
      <c r="C92" s="81"/>
      <c r="D92" s="81"/>
      <c r="E92" s="81"/>
      <c r="F92" s="81"/>
      <c r="G92" s="5">
        <f t="shared" ref="G92:G96" si="5">E92+F92</f>
        <v>0</v>
      </c>
    </row>
    <row r="93" spans="1:7" s="6" customFormat="1" x14ac:dyDescent="0.25">
      <c r="A93" s="79">
        <v>91</v>
      </c>
      <c r="B93" s="81"/>
      <c r="C93" s="81"/>
      <c r="D93" s="81"/>
      <c r="E93" s="81"/>
      <c r="F93" s="81"/>
      <c r="G93" s="5">
        <f t="shared" si="5"/>
        <v>0</v>
      </c>
    </row>
    <row r="94" spans="1:7" s="6" customFormat="1" x14ac:dyDescent="0.25">
      <c r="A94" s="71">
        <v>92</v>
      </c>
      <c r="B94" s="81"/>
      <c r="C94" s="81"/>
      <c r="D94" s="81"/>
      <c r="E94" s="81"/>
      <c r="F94" s="81"/>
      <c r="G94" s="5">
        <f t="shared" si="5"/>
        <v>0</v>
      </c>
    </row>
    <row r="95" spans="1:7" s="6" customFormat="1" x14ac:dyDescent="0.25">
      <c r="A95" s="71">
        <v>93</v>
      </c>
      <c r="B95" s="81"/>
      <c r="C95" s="81"/>
      <c r="D95" s="81"/>
      <c r="E95" s="81"/>
      <c r="F95" s="81"/>
      <c r="G95" s="5">
        <f t="shared" si="5"/>
        <v>0</v>
      </c>
    </row>
    <row r="96" spans="1:7" s="6" customFormat="1" x14ac:dyDescent="0.25">
      <c r="A96" s="79">
        <v>94</v>
      </c>
      <c r="B96" s="81"/>
      <c r="C96" s="81"/>
      <c r="D96" s="81"/>
      <c r="E96" s="81"/>
      <c r="F96" s="81"/>
      <c r="G96" s="5">
        <f t="shared" si="5"/>
        <v>0</v>
      </c>
    </row>
    <row r="97" spans="1:7" s="6" customFormat="1" x14ac:dyDescent="0.25">
      <c r="A97" s="71">
        <v>95</v>
      </c>
      <c r="B97" s="81"/>
      <c r="C97" s="81"/>
      <c r="D97" s="81"/>
      <c r="E97" s="81"/>
      <c r="F97" s="81"/>
      <c r="G97" s="35">
        <f t="shared" ref="G97" si="6">E97+F97</f>
        <v>0</v>
      </c>
    </row>
    <row r="98" spans="1:7" s="6" customFormat="1" x14ac:dyDescent="0.25">
      <c r="A98" s="71">
        <v>96</v>
      </c>
      <c r="B98" s="81"/>
      <c r="C98" s="81"/>
      <c r="D98" s="81"/>
      <c r="E98" s="81"/>
      <c r="F98" s="81"/>
      <c r="G98" s="5"/>
    </row>
    <row r="99" spans="1:7" s="6" customFormat="1" x14ac:dyDescent="0.25">
      <c r="A99" s="79">
        <v>97</v>
      </c>
      <c r="B99" s="81"/>
      <c r="C99" s="81"/>
      <c r="D99" s="81"/>
      <c r="E99" s="81"/>
      <c r="F99" s="81"/>
      <c r="G99" s="5"/>
    </row>
    <row r="100" spans="1:7" s="6" customFormat="1" x14ac:dyDescent="0.25">
      <c r="A100" s="71">
        <v>98</v>
      </c>
      <c r="B100" s="81"/>
      <c r="C100" s="81"/>
      <c r="D100" s="81"/>
      <c r="E100" s="81"/>
      <c r="F100" s="81"/>
      <c r="G100" s="5"/>
    </row>
    <row r="101" spans="1:7" s="6" customFormat="1" x14ac:dyDescent="0.25">
      <c r="A101" s="71">
        <v>99</v>
      </c>
      <c r="B101" s="81"/>
      <c r="C101" s="81"/>
      <c r="D101" s="81"/>
      <c r="E101" s="81"/>
      <c r="F101" s="81"/>
      <c r="G101" s="5"/>
    </row>
    <row r="102" spans="1:7" s="6" customFormat="1" x14ac:dyDescent="0.25">
      <c r="A102" s="79"/>
      <c r="B102" s="81"/>
      <c r="C102" s="81"/>
      <c r="D102" s="81"/>
      <c r="E102" s="81"/>
      <c r="F102" s="81"/>
      <c r="G102" s="5"/>
    </row>
    <row r="103" spans="1:7" s="6" customFormat="1" x14ac:dyDescent="0.25">
      <c r="A103" s="79"/>
      <c r="B103" s="81"/>
      <c r="C103" s="81"/>
      <c r="D103" s="81"/>
      <c r="E103" s="81"/>
      <c r="F103" s="81"/>
      <c r="G103" s="5"/>
    </row>
    <row r="104" spans="1:7" s="6" customFormat="1" x14ac:dyDescent="0.25">
      <c r="A104" s="79"/>
      <c r="B104" s="81"/>
      <c r="C104" s="81"/>
      <c r="D104" s="81"/>
      <c r="E104" s="81"/>
      <c r="F104" s="81"/>
      <c r="G104" s="5"/>
    </row>
    <row r="105" spans="1:7" s="6" customFormat="1" x14ac:dyDescent="0.25">
      <c r="A105" s="79"/>
      <c r="B105" s="81"/>
      <c r="C105" s="81"/>
      <c r="D105" s="81"/>
      <c r="E105" s="81"/>
      <c r="F105" s="81"/>
      <c r="G105" s="5"/>
    </row>
    <row r="106" spans="1:7" s="6" customFormat="1" x14ac:dyDescent="0.25">
      <c r="A106" s="79"/>
      <c r="B106" s="81"/>
      <c r="C106" s="81"/>
      <c r="D106" s="81"/>
      <c r="E106" s="81"/>
      <c r="F106" s="81"/>
      <c r="G106" s="5"/>
    </row>
    <row r="107" spans="1:7" s="6" customFormat="1" x14ac:dyDescent="0.25">
      <c r="A107" s="79"/>
      <c r="B107" s="81"/>
      <c r="C107" s="81"/>
      <c r="D107" s="81"/>
      <c r="E107" s="81"/>
      <c r="F107" s="81"/>
      <c r="G107" s="5"/>
    </row>
    <row r="108" spans="1:7" s="6" customFormat="1" x14ac:dyDescent="0.25">
      <c r="A108" s="79"/>
      <c r="B108" s="13"/>
      <c r="C108" s="13"/>
      <c r="D108" s="13"/>
      <c r="E108" s="13"/>
      <c r="F108" s="13"/>
      <c r="G108" s="5"/>
    </row>
    <row r="109" spans="1:7" x14ac:dyDescent="0.25">
      <c r="A109" s="2"/>
      <c r="B109" s="13"/>
      <c r="C109" s="13"/>
      <c r="D109" s="13"/>
      <c r="E109" s="13"/>
      <c r="F109" s="13"/>
      <c r="G109" s="5"/>
    </row>
    <row r="110" spans="1:7" x14ac:dyDescent="0.25">
      <c r="A110" s="2"/>
      <c r="B110" s="13"/>
      <c r="C110" s="13"/>
      <c r="D110" s="13"/>
      <c r="E110" s="13"/>
      <c r="F110" s="13"/>
      <c r="G110" s="5"/>
    </row>
    <row r="111" spans="1:7" x14ac:dyDescent="0.25">
      <c r="A111" s="2"/>
      <c r="B111" s="13"/>
      <c r="C111" s="13"/>
      <c r="D111" s="13"/>
      <c r="E111" s="13"/>
      <c r="F111" s="13"/>
      <c r="G111" s="5"/>
    </row>
    <row r="112" spans="1:7" x14ac:dyDescent="0.25">
      <c r="A112" s="2"/>
      <c r="B112" s="13"/>
      <c r="C112" s="13"/>
      <c r="D112" s="13"/>
      <c r="E112" s="13"/>
      <c r="F112" s="13"/>
      <c r="G112" s="5"/>
    </row>
    <row r="113" spans="1:7" x14ac:dyDescent="0.25">
      <c r="A113" s="2"/>
      <c r="B113" s="13"/>
      <c r="C113" s="13"/>
      <c r="D113" s="13"/>
      <c r="E113" s="13"/>
      <c r="F113" s="13"/>
      <c r="G113" s="5"/>
    </row>
    <row r="114" spans="1:7" x14ac:dyDescent="0.25">
      <c r="A114" s="2"/>
      <c r="B114" s="13"/>
      <c r="C114" s="13"/>
      <c r="D114" s="13"/>
      <c r="E114" s="13"/>
      <c r="F114" s="13"/>
      <c r="G114" s="5"/>
    </row>
    <row r="115" spans="1:7" x14ac:dyDescent="0.25">
      <c r="A115" s="2"/>
      <c r="B115" s="13"/>
      <c r="C115" s="13"/>
      <c r="D115" s="13"/>
      <c r="E115" s="13"/>
      <c r="F115" s="13"/>
      <c r="G115" s="5"/>
    </row>
    <row r="116" spans="1:7" x14ac:dyDescent="0.25">
      <c r="A116" s="2"/>
    </row>
  </sheetData>
  <autoFilter ref="D2:D115"/>
  <sortState ref="B9:G76">
    <sortCondition descending="1" ref="G9:G76"/>
  </sortState>
  <mergeCells count="1">
    <mergeCell ref="A1:G1"/>
  </mergeCells>
  <conditionalFormatting sqref="B64:B71 B60 B62 B75:B76 B78:B344 B73 B3:B58">
    <cfRule type="duplicateValues" dxfId="21" priority="3"/>
  </conditionalFormatting>
  <conditionalFormatting sqref="B61">
    <cfRule type="duplicateValues" dxfId="20" priority="2"/>
  </conditionalFormatting>
  <conditionalFormatting sqref="B72">
    <cfRule type="duplicateValues" dxfId="19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D6" sqref="D6:D33"/>
    </sheetView>
  </sheetViews>
  <sheetFormatPr defaultRowHeight="15" x14ac:dyDescent="0.25"/>
  <cols>
    <col min="2" max="2" width="22.7109375" customWidth="1"/>
    <col min="3" max="3" width="16.5703125" customWidth="1"/>
    <col min="4" max="4" width="17" customWidth="1"/>
    <col min="5" max="5" width="16.5703125" customWidth="1"/>
    <col min="6" max="6" width="17.5703125" customWidth="1"/>
    <col min="7" max="7" width="15.42578125" customWidth="1"/>
  </cols>
  <sheetData>
    <row r="1" spans="1:7" ht="21" x14ac:dyDescent="0.35">
      <c r="A1" s="229" t="s">
        <v>19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79">
        <v>1</v>
      </c>
      <c r="B3" s="3" t="s">
        <v>1189</v>
      </c>
      <c r="C3" s="11">
        <v>46227</v>
      </c>
      <c r="D3" s="5" t="s">
        <v>43</v>
      </c>
      <c r="E3" s="5">
        <v>4.25</v>
      </c>
      <c r="F3" s="5"/>
      <c r="G3" s="5">
        <f t="shared" ref="G3:G34" si="0">E3+F3</f>
        <v>4.25</v>
      </c>
    </row>
    <row r="4" spans="1:7" x14ac:dyDescent="0.25">
      <c r="A4" s="79">
        <v>2</v>
      </c>
      <c r="B4" s="3" t="s">
        <v>631</v>
      </c>
      <c r="C4" s="4">
        <v>46211</v>
      </c>
      <c r="D4" s="5" t="s">
        <v>43</v>
      </c>
      <c r="E4" s="5">
        <v>4.1379999999999999</v>
      </c>
      <c r="F4" s="5"/>
      <c r="G4" s="5">
        <f t="shared" si="0"/>
        <v>4.1379999999999999</v>
      </c>
    </row>
    <row r="5" spans="1:7" x14ac:dyDescent="0.25">
      <c r="A5" s="79">
        <v>3</v>
      </c>
      <c r="B5" s="3" t="s">
        <v>1008</v>
      </c>
      <c r="C5" s="11">
        <v>46223</v>
      </c>
      <c r="D5" s="5" t="s">
        <v>43</v>
      </c>
      <c r="E5" s="7">
        <v>3.8879999999999999</v>
      </c>
      <c r="F5" s="5"/>
      <c r="G5" s="5">
        <f t="shared" si="0"/>
        <v>3.8879999999999999</v>
      </c>
    </row>
    <row r="6" spans="1:7" ht="30" x14ac:dyDescent="0.25">
      <c r="A6" s="79">
        <v>4</v>
      </c>
      <c r="B6" s="3" t="s">
        <v>1068</v>
      </c>
      <c r="C6" s="11">
        <v>46223</v>
      </c>
      <c r="D6" s="3" t="s">
        <v>135</v>
      </c>
      <c r="E6" s="24">
        <v>3.8570000000000002</v>
      </c>
      <c r="F6" s="8"/>
      <c r="G6" s="5">
        <f t="shared" si="0"/>
        <v>3.8570000000000002</v>
      </c>
    </row>
    <row r="7" spans="1:7" ht="30" x14ac:dyDescent="0.25">
      <c r="A7" s="79">
        <v>5</v>
      </c>
      <c r="B7" s="3" t="s">
        <v>451</v>
      </c>
      <c r="C7" s="11">
        <v>46210</v>
      </c>
      <c r="D7" s="3" t="s">
        <v>25</v>
      </c>
      <c r="E7" s="24">
        <v>3.85</v>
      </c>
      <c r="F7" s="8"/>
      <c r="G7" s="5">
        <f t="shared" si="0"/>
        <v>3.85</v>
      </c>
    </row>
    <row r="8" spans="1:7" x14ac:dyDescent="0.25">
      <c r="A8" s="79">
        <v>6</v>
      </c>
      <c r="B8" s="3" t="s">
        <v>886</v>
      </c>
      <c r="C8" s="11">
        <v>46218</v>
      </c>
      <c r="D8" s="3" t="s">
        <v>159</v>
      </c>
      <c r="E8" s="24">
        <v>3.7330000000000001</v>
      </c>
      <c r="F8" s="8"/>
      <c r="G8" s="5">
        <f t="shared" si="0"/>
        <v>3.7330000000000001</v>
      </c>
    </row>
    <row r="9" spans="1:7" x14ac:dyDescent="0.25">
      <c r="A9" s="79">
        <v>7</v>
      </c>
      <c r="B9" s="3" t="s">
        <v>42</v>
      </c>
      <c r="C9" s="11">
        <v>46195</v>
      </c>
      <c r="D9" s="5" t="s">
        <v>43</v>
      </c>
      <c r="E9" s="5">
        <v>3.68</v>
      </c>
      <c r="F9" s="5"/>
      <c r="G9" s="5">
        <f t="shared" si="0"/>
        <v>3.68</v>
      </c>
    </row>
    <row r="10" spans="1:7" x14ac:dyDescent="0.25">
      <c r="A10" s="79">
        <v>8</v>
      </c>
      <c r="B10" s="3" t="s">
        <v>681</v>
      </c>
      <c r="C10" s="11">
        <v>46213</v>
      </c>
      <c r="D10" s="16" t="s">
        <v>40</v>
      </c>
      <c r="E10" s="7">
        <v>3.68</v>
      </c>
      <c r="F10" s="5"/>
      <c r="G10" s="8">
        <f t="shared" si="0"/>
        <v>3.68</v>
      </c>
    </row>
    <row r="11" spans="1:7" ht="30" x14ac:dyDescent="0.25">
      <c r="A11" s="79">
        <v>9</v>
      </c>
      <c r="B11" s="3" t="s">
        <v>140</v>
      </c>
      <c r="C11" s="11">
        <v>46203</v>
      </c>
      <c r="D11" s="3" t="s">
        <v>29</v>
      </c>
      <c r="E11" s="24">
        <v>3.625</v>
      </c>
      <c r="F11" s="8"/>
      <c r="G11" s="5">
        <f t="shared" si="0"/>
        <v>3.625</v>
      </c>
    </row>
    <row r="12" spans="1:7" ht="30" x14ac:dyDescent="0.25">
      <c r="A12" s="79">
        <v>10</v>
      </c>
      <c r="B12" s="3" t="s">
        <v>1105</v>
      </c>
      <c r="C12" s="11">
        <v>46224</v>
      </c>
      <c r="D12" s="3" t="s">
        <v>25</v>
      </c>
      <c r="E12" s="24">
        <v>3.5649999999999999</v>
      </c>
      <c r="F12" s="84"/>
      <c r="G12" s="5">
        <f t="shared" si="0"/>
        <v>3.5649999999999999</v>
      </c>
    </row>
    <row r="13" spans="1:7" ht="30" x14ac:dyDescent="0.25">
      <c r="A13" s="79">
        <v>11</v>
      </c>
      <c r="B13" s="154" t="s">
        <v>585</v>
      </c>
      <c r="C13" s="155">
        <v>46213</v>
      </c>
      <c r="D13" s="154" t="s">
        <v>25</v>
      </c>
      <c r="E13" s="156">
        <v>3.5630000000000002</v>
      </c>
      <c r="F13" s="157"/>
      <c r="G13" s="186">
        <f t="shared" si="0"/>
        <v>3.5630000000000002</v>
      </c>
    </row>
    <row r="14" spans="1:7" x14ac:dyDescent="0.25">
      <c r="A14" s="79">
        <v>12</v>
      </c>
      <c r="B14" s="3" t="s">
        <v>452</v>
      </c>
      <c r="C14" s="11">
        <v>46210</v>
      </c>
      <c r="D14" s="3" t="s">
        <v>194</v>
      </c>
      <c r="E14" s="24">
        <v>3.55</v>
      </c>
      <c r="F14" s="8"/>
      <c r="G14" s="5">
        <f t="shared" si="0"/>
        <v>3.55</v>
      </c>
    </row>
    <row r="15" spans="1:7" ht="30" x14ac:dyDescent="0.25">
      <c r="A15" s="79">
        <v>13</v>
      </c>
      <c r="B15" s="3" t="s">
        <v>62</v>
      </c>
      <c r="C15" s="11">
        <v>46196</v>
      </c>
      <c r="D15" s="3" t="s">
        <v>29</v>
      </c>
      <c r="E15" s="24">
        <v>3.4710000000000001</v>
      </c>
      <c r="F15" s="5"/>
      <c r="G15" s="5">
        <f t="shared" si="0"/>
        <v>3.4710000000000001</v>
      </c>
    </row>
    <row r="16" spans="1:7" x14ac:dyDescent="0.25">
      <c r="A16" s="79">
        <v>14</v>
      </c>
      <c r="B16" s="3" t="s">
        <v>1293</v>
      </c>
      <c r="C16" s="11">
        <v>46231</v>
      </c>
      <c r="D16" s="5" t="s">
        <v>43</v>
      </c>
      <c r="E16" s="7">
        <v>3.47</v>
      </c>
      <c r="F16" s="5"/>
      <c r="G16" s="5">
        <f t="shared" si="0"/>
        <v>3.47</v>
      </c>
    </row>
    <row r="17" spans="1:7" x14ac:dyDescent="0.25">
      <c r="A17" s="79">
        <v>15</v>
      </c>
      <c r="B17" s="117" t="s">
        <v>1370</v>
      </c>
      <c r="C17" s="116">
        <v>46233</v>
      </c>
      <c r="D17" s="117" t="s">
        <v>59</v>
      </c>
      <c r="E17" s="125">
        <v>3.444</v>
      </c>
      <c r="F17" s="119"/>
      <c r="G17" s="5">
        <f t="shared" si="0"/>
        <v>3.444</v>
      </c>
    </row>
    <row r="18" spans="1:7" ht="30" x14ac:dyDescent="0.25">
      <c r="A18" s="79">
        <v>16</v>
      </c>
      <c r="B18" s="3" t="s">
        <v>1067</v>
      </c>
      <c r="C18" s="11">
        <v>46223</v>
      </c>
      <c r="D18" s="3" t="s">
        <v>25</v>
      </c>
      <c r="E18" s="24">
        <v>3.4380000000000002</v>
      </c>
      <c r="F18" s="8"/>
      <c r="G18" s="5">
        <f t="shared" si="0"/>
        <v>3.4380000000000002</v>
      </c>
    </row>
    <row r="19" spans="1:7" x14ac:dyDescent="0.25">
      <c r="A19" s="79">
        <v>17</v>
      </c>
      <c r="B19" s="117" t="s">
        <v>1104</v>
      </c>
      <c r="C19" s="116">
        <v>46224</v>
      </c>
      <c r="D19" s="117" t="s">
        <v>59</v>
      </c>
      <c r="E19" s="125">
        <v>3.4380000000000002</v>
      </c>
      <c r="F19" s="119"/>
      <c r="G19" s="189">
        <f t="shared" si="0"/>
        <v>3.4380000000000002</v>
      </c>
    </row>
    <row r="20" spans="1:7" x14ac:dyDescent="0.25">
      <c r="A20" s="79">
        <v>18</v>
      </c>
      <c r="B20" s="3" t="s">
        <v>797</v>
      </c>
      <c r="C20" s="11">
        <v>46216</v>
      </c>
      <c r="D20" s="5" t="s">
        <v>43</v>
      </c>
      <c r="E20" s="5">
        <v>3.43</v>
      </c>
      <c r="F20" s="5"/>
      <c r="G20" s="5">
        <f t="shared" si="0"/>
        <v>3.43</v>
      </c>
    </row>
    <row r="21" spans="1:7" x14ac:dyDescent="0.25">
      <c r="A21" s="79">
        <v>19</v>
      </c>
      <c r="B21" s="117" t="s">
        <v>447</v>
      </c>
      <c r="C21" s="116">
        <v>46210</v>
      </c>
      <c r="D21" s="117" t="s">
        <v>59</v>
      </c>
      <c r="E21" s="125">
        <v>3.4119999999999999</v>
      </c>
      <c r="F21" s="119"/>
      <c r="G21" s="119">
        <f t="shared" si="0"/>
        <v>3.4119999999999999</v>
      </c>
    </row>
    <row r="22" spans="1:7" x14ac:dyDescent="0.25">
      <c r="A22" s="79">
        <v>20</v>
      </c>
      <c r="B22" s="3" t="s">
        <v>382</v>
      </c>
      <c r="C22" s="11">
        <v>46209</v>
      </c>
      <c r="D22" s="5" t="s">
        <v>43</v>
      </c>
      <c r="E22" s="5">
        <v>3.4</v>
      </c>
      <c r="F22" s="5"/>
      <c r="G22" s="5">
        <f t="shared" si="0"/>
        <v>3.4</v>
      </c>
    </row>
    <row r="23" spans="1:7" ht="30" x14ac:dyDescent="0.25">
      <c r="A23" s="79">
        <v>21</v>
      </c>
      <c r="B23" s="3" t="s">
        <v>654</v>
      </c>
      <c r="C23" s="11">
        <v>46214</v>
      </c>
      <c r="D23" s="3" t="s">
        <v>29</v>
      </c>
      <c r="E23" s="24">
        <v>3.375</v>
      </c>
      <c r="F23" s="8"/>
      <c r="G23" s="5">
        <f t="shared" si="0"/>
        <v>3.375</v>
      </c>
    </row>
    <row r="24" spans="1:7" x14ac:dyDescent="0.25">
      <c r="A24" s="79">
        <v>22</v>
      </c>
      <c r="B24" s="3" t="s">
        <v>922</v>
      </c>
      <c r="C24" s="11">
        <v>46219</v>
      </c>
      <c r="D24" s="3" t="s">
        <v>59</v>
      </c>
      <c r="E24" s="24">
        <v>3.375</v>
      </c>
      <c r="F24" s="8"/>
      <c r="G24" s="5">
        <f t="shared" si="0"/>
        <v>3.375</v>
      </c>
    </row>
    <row r="25" spans="1:7" ht="30" x14ac:dyDescent="0.25">
      <c r="A25" s="79">
        <v>23</v>
      </c>
      <c r="B25" s="3" t="s">
        <v>1141</v>
      </c>
      <c r="C25" s="11">
        <v>46225</v>
      </c>
      <c r="D25" s="3" t="s">
        <v>25</v>
      </c>
      <c r="E25" s="24">
        <v>3.375</v>
      </c>
      <c r="F25" s="8"/>
      <c r="G25" s="5">
        <f t="shared" si="0"/>
        <v>3.375</v>
      </c>
    </row>
    <row r="26" spans="1:7" x14ac:dyDescent="0.25">
      <c r="A26" s="79">
        <v>24</v>
      </c>
      <c r="B26" s="3" t="s">
        <v>1274</v>
      </c>
      <c r="C26" s="11">
        <v>46230</v>
      </c>
      <c r="D26" s="3" t="s">
        <v>59</v>
      </c>
      <c r="E26" s="24">
        <v>3.375</v>
      </c>
      <c r="F26" s="8"/>
      <c r="G26" s="5">
        <f t="shared" si="0"/>
        <v>3.375</v>
      </c>
    </row>
    <row r="27" spans="1:7" x14ac:dyDescent="0.25">
      <c r="A27" s="79">
        <v>25</v>
      </c>
      <c r="B27" s="14" t="s">
        <v>642</v>
      </c>
      <c r="C27" s="15">
        <v>46211</v>
      </c>
      <c r="D27" s="5" t="s">
        <v>43</v>
      </c>
      <c r="E27" s="16">
        <v>3.3679999999999999</v>
      </c>
      <c r="F27" s="16"/>
      <c r="G27" s="5">
        <f t="shared" si="0"/>
        <v>3.3679999999999999</v>
      </c>
    </row>
    <row r="28" spans="1:7" ht="30" x14ac:dyDescent="0.25">
      <c r="A28" s="79">
        <v>26</v>
      </c>
      <c r="B28" s="86" t="s">
        <v>990</v>
      </c>
      <c r="C28" s="85">
        <v>46221</v>
      </c>
      <c r="D28" s="86" t="s">
        <v>25</v>
      </c>
      <c r="E28" s="91">
        <v>3.3530000000000002</v>
      </c>
      <c r="F28" s="113"/>
      <c r="G28" s="112">
        <f t="shared" si="0"/>
        <v>3.3530000000000002</v>
      </c>
    </row>
    <row r="29" spans="1:7" ht="30" x14ac:dyDescent="0.25">
      <c r="A29" s="79">
        <v>27</v>
      </c>
      <c r="B29" s="3" t="s">
        <v>1369</v>
      </c>
      <c r="C29" s="11">
        <v>46233</v>
      </c>
      <c r="D29" s="3" t="s">
        <v>25</v>
      </c>
      <c r="E29" s="24">
        <v>3.3530000000000002</v>
      </c>
      <c r="F29" s="8"/>
      <c r="G29" s="5">
        <f t="shared" si="0"/>
        <v>3.3530000000000002</v>
      </c>
    </row>
    <row r="30" spans="1:7" x14ac:dyDescent="0.25">
      <c r="A30" s="79">
        <v>28</v>
      </c>
      <c r="B30" s="3" t="s">
        <v>626</v>
      </c>
      <c r="C30" s="11">
        <v>46212</v>
      </c>
      <c r="D30" s="5" t="s">
        <v>43</v>
      </c>
      <c r="E30" s="5">
        <v>3.35</v>
      </c>
      <c r="F30" s="5"/>
      <c r="G30" s="5">
        <f t="shared" si="0"/>
        <v>3.35</v>
      </c>
    </row>
    <row r="31" spans="1:7" x14ac:dyDescent="0.25">
      <c r="A31" s="79">
        <v>29</v>
      </c>
      <c r="B31" s="3" t="s">
        <v>1123</v>
      </c>
      <c r="C31" s="11">
        <v>46225</v>
      </c>
      <c r="D31" s="5" t="s">
        <v>43</v>
      </c>
      <c r="E31" s="5">
        <v>3.33</v>
      </c>
      <c r="F31" s="5"/>
      <c r="G31" s="5">
        <f t="shared" si="0"/>
        <v>3.33</v>
      </c>
    </row>
    <row r="32" spans="1:7" x14ac:dyDescent="0.25">
      <c r="A32" s="79">
        <v>30</v>
      </c>
      <c r="B32" s="3" t="s">
        <v>1023</v>
      </c>
      <c r="C32" s="11">
        <v>46223</v>
      </c>
      <c r="D32" s="5" t="s">
        <v>43</v>
      </c>
      <c r="E32" s="5">
        <v>3.26</v>
      </c>
      <c r="F32" s="5"/>
      <c r="G32" s="5">
        <f t="shared" si="0"/>
        <v>3.26</v>
      </c>
    </row>
    <row r="33" spans="1:7" ht="30" x14ac:dyDescent="0.25">
      <c r="A33" s="79">
        <v>31</v>
      </c>
      <c r="B33" s="86" t="s">
        <v>991</v>
      </c>
      <c r="C33" s="85">
        <v>46221</v>
      </c>
      <c r="D33" s="86" t="s">
        <v>25</v>
      </c>
      <c r="E33" s="91">
        <v>3.1880000000000002</v>
      </c>
      <c r="F33" s="113"/>
      <c r="G33" s="112">
        <f t="shared" si="0"/>
        <v>3.1880000000000002</v>
      </c>
    </row>
    <row r="34" spans="1:7" x14ac:dyDescent="0.25">
      <c r="A34" s="79">
        <v>32</v>
      </c>
      <c r="B34" s="3" t="s">
        <v>1187</v>
      </c>
      <c r="C34" s="11">
        <v>46227</v>
      </c>
      <c r="D34" s="5" t="s">
        <v>43</v>
      </c>
      <c r="E34" s="5">
        <v>3.12</v>
      </c>
      <c r="F34" s="5"/>
      <c r="G34" s="5">
        <f t="shared" si="0"/>
        <v>3.12</v>
      </c>
    </row>
    <row r="35" spans="1:7" x14ac:dyDescent="0.25">
      <c r="A35" s="79">
        <v>33</v>
      </c>
      <c r="B35" s="5"/>
      <c r="C35" s="11"/>
      <c r="D35" s="5"/>
      <c r="E35" s="5"/>
      <c r="F35" s="5"/>
      <c r="G35" s="5">
        <f t="shared" ref="G35:G36" si="1">E35+F35</f>
        <v>0</v>
      </c>
    </row>
    <row r="36" spans="1:7" x14ac:dyDescent="0.25">
      <c r="A36" s="79">
        <v>34</v>
      </c>
      <c r="B36" s="3"/>
      <c r="C36" s="11"/>
      <c r="D36" s="3"/>
      <c r="E36" s="3"/>
      <c r="F36" s="3"/>
      <c r="G36" s="5">
        <f t="shared" si="1"/>
        <v>0</v>
      </c>
    </row>
    <row r="37" spans="1:7" x14ac:dyDescent="0.25">
      <c r="A37" s="79"/>
      <c r="B37" s="3"/>
      <c r="C37" s="11"/>
      <c r="D37" s="5"/>
      <c r="E37" s="7"/>
      <c r="F37" s="5"/>
      <c r="G37" s="5"/>
    </row>
    <row r="38" spans="1:7" x14ac:dyDescent="0.25">
      <c r="A38" s="79"/>
      <c r="B38" s="3"/>
      <c r="C38" s="11"/>
      <c r="D38" s="5"/>
      <c r="E38" s="5"/>
      <c r="F38" s="5"/>
      <c r="G38" s="5"/>
    </row>
    <row r="39" spans="1:7" x14ac:dyDescent="0.25">
      <c r="A39" s="79"/>
      <c r="B39" s="3"/>
      <c r="C39" s="11"/>
      <c r="D39" s="5"/>
      <c r="E39" s="5"/>
      <c r="F39" s="5"/>
      <c r="G39" s="5"/>
    </row>
    <row r="40" spans="1:7" x14ac:dyDescent="0.25">
      <c r="A40" s="79"/>
      <c r="B40" s="3"/>
      <c r="C40" s="11"/>
      <c r="D40" s="5"/>
      <c r="E40" s="5"/>
      <c r="F40" s="5"/>
      <c r="G40" s="5"/>
    </row>
    <row r="41" spans="1:7" x14ac:dyDescent="0.25">
      <c r="A41" s="79"/>
      <c r="B41" s="3"/>
      <c r="C41" s="11"/>
      <c r="D41" s="5"/>
      <c r="E41" s="7"/>
      <c r="F41" s="5"/>
      <c r="G41" s="5"/>
    </row>
    <row r="42" spans="1:7" x14ac:dyDescent="0.25">
      <c r="A42" s="79"/>
      <c r="B42" s="3"/>
      <c r="C42" s="11"/>
      <c r="D42" s="5"/>
      <c r="E42" s="5"/>
      <c r="F42" s="5"/>
      <c r="G42" s="5"/>
    </row>
    <row r="43" spans="1:7" x14ac:dyDescent="0.25">
      <c r="A43" s="79"/>
      <c r="B43" s="6"/>
      <c r="C43" s="6"/>
      <c r="D43" s="6"/>
      <c r="E43" s="6"/>
      <c r="F43" s="6"/>
      <c r="G43" s="6"/>
    </row>
    <row r="44" spans="1:7" x14ac:dyDescent="0.25">
      <c r="A44" s="79"/>
      <c r="B44" s="6"/>
      <c r="C44" s="6"/>
      <c r="D44" s="6"/>
      <c r="E44" s="6"/>
      <c r="F44" s="6"/>
      <c r="G44" s="6"/>
    </row>
    <row r="45" spans="1:7" x14ac:dyDescent="0.25">
      <c r="A45" s="79"/>
      <c r="B45" s="3"/>
      <c r="C45" s="11"/>
      <c r="D45" s="31"/>
      <c r="E45" s="31"/>
      <c r="F45" s="31"/>
      <c r="G45" s="5"/>
    </row>
    <row r="46" spans="1:7" x14ac:dyDescent="0.25">
      <c r="A46" s="79"/>
      <c r="B46" s="3"/>
      <c r="C46" s="11"/>
      <c r="D46" s="31"/>
      <c r="E46" s="32"/>
      <c r="F46" s="31"/>
      <c r="G46" s="5"/>
    </row>
    <row r="47" spans="1:7" x14ac:dyDescent="0.25">
      <c r="A47" s="79"/>
      <c r="B47" s="81"/>
      <c r="C47" s="81"/>
      <c r="D47" s="81"/>
      <c r="E47" s="81"/>
      <c r="F47" s="81"/>
      <c r="G47" s="5"/>
    </row>
    <row r="48" spans="1:7" x14ac:dyDescent="0.25">
      <c r="A48" s="79"/>
      <c r="B48" s="81"/>
      <c r="C48" s="81"/>
      <c r="D48" s="81"/>
      <c r="E48" s="81"/>
      <c r="F48" s="81"/>
      <c r="G48" s="5"/>
    </row>
    <row r="49" spans="1:7" x14ac:dyDescent="0.25">
      <c r="A49" s="79"/>
      <c r="B49" s="81"/>
      <c r="C49" s="81"/>
      <c r="D49" s="81"/>
      <c r="E49" s="81"/>
      <c r="F49" s="81"/>
      <c r="G49" s="5"/>
    </row>
    <row r="50" spans="1:7" x14ac:dyDescent="0.25">
      <c r="A50" s="79"/>
      <c r="B50" s="81"/>
      <c r="C50" s="81"/>
      <c r="D50" s="81"/>
      <c r="E50" s="81"/>
      <c r="F50" s="81"/>
      <c r="G50" s="5"/>
    </row>
    <row r="51" spans="1:7" x14ac:dyDescent="0.25">
      <c r="A51" s="79"/>
      <c r="B51" s="81"/>
      <c r="C51" s="81"/>
      <c r="D51" s="81"/>
      <c r="E51" s="81"/>
      <c r="F51" s="81"/>
      <c r="G51" s="5"/>
    </row>
    <row r="52" spans="1:7" x14ac:dyDescent="0.25">
      <c r="A52" s="79"/>
      <c r="B52" s="81"/>
      <c r="C52" s="81"/>
      <c r="D52" s="81"/>
      <c r="E52" s="81"/>
      <c r="F52" s="81"/>
      <c r="G52" s="5"/>
    </row>
    <row r="53" spans="1:7" x14ac:dyDescent="0.25">
      <c r="A53" s="79"/>
      <c r="B53" s="81"/>
      <c r="C53" s="81"/>
      <c r="D53" s="81"/>
      <c r="E53" s="81"/>
      <c r="F53" s="81"/>
      <c r="G53" s="5"/>
    </row>
    <row r="54" spans="1:7" x14ac:dyDescent="0.25">
      <c r="A54" s="79"/>
      <c r="B54" s="81"/>
      <c r="C54" s="81"/>
      <c r="D54" s="81"/>
      <c r="E54" s="81"/>
      <c r="F54" s="81"/>
      <c r="G54" s="5"/>
    </row>
    <row r="55" spans="1:7" x14ac:dyDescent="0.25">
      <c r="A55" s="79"/>
      <c r="B55" s="81"/>
      <c r="C55" s="81"/>
      <c r="D55" s="81"/>
      <c r="E55" s="81"/>
      <c r="F55" s="81"/>
      <c r="G55" s="5"/>
    </row>
    <row r="56" spans="1:7" x14ac:dyDescent="0.25">
      <c r="A56" s="79"/>
      <c r="B56" s="81"/>
      <c r="C56" s="81"/>
      <c r="D56" s="81"/>
      <c r="E56" s="81"/>
      <c r="F56" s="81"/>
      <c r="G56" s="5"/>
    </row>
    <row r="57" spans="1:7" x14ac:dyDescent="0.25">
      <c r="A57" s="79"/>
      <c r="B57" s="81"/>
      <c r="C57" s="81"/>
      <c r="D57" s="81"/>
      <c r="E57" s="81"/>
      <c r="F57" s="81"/>
      <c r="G57" s="5"/>
    </row>
    <row r="58" spans="1:7" x14ac:dyDescent="0.25">
      <c r="A58" s="79"/>
      <c r="B58" s="81"/>
      <c r="C58" s="81"/>
      <c r="D58" s="81"/>
      <c r="E58" s="81"/>
      <c r="F58" s="81"/>
      <c r="G58" s="5"/>
    </row>
    <row r="59" spans="1:7" x14ac:dyDescent="0.25">
      <c r="A59" s="79"/>
      <c r="B59" s="81"/>
      <c r="C59" s="81"/>
      <c r="D59" s="81"/>
      <c r="E59" s="81"/>
      <c r="F59" s="81"/>
      <c r="G59" s="5"/>
    </row>
    <row r="60" spans="1:7" x14ac:dyDescent="0.25">
      <c r="A60" s="79"/>
      <c r="B60" s="81"/>
      <c r="C60" s="81"/>
      <c r="D60" s="81"/>
      <c r="E60" s="81"/>
      <c r="F60" s="81"/>
      <c r="G60" s="5"/>
    </row>
    <row r="61" spans="1:7" x14ac:dyDescent="0.25">
      <c r="A61" s="79"/>
      <c r="B61" s="81"/>
      <c r="C61" s="81"/>
      <c r="D61" s="81"/>
      <c r="E61" s="81"/>
      <c r="F61" s="81"/>
      <c r="G61" s="5"/>
    </row>
    <row r="62" spans="1:7" x14ac:dyDescent="0.25">
      <c r="A62" s="79"/>
      <c r="B62" s="81"/>
      <c r="C62" s="81"/>
      <c r="D62" s="81"/>
      <c r="E62" s="81"/>
      <c r="F62" s="81"/>
      <c r="G62" s="5"/>
    </row>
    <row r="63" spans="1:7" x14ac:dyDescent="0.25">
      <c r="A63" s="79"/>
      <c r="B63" s="81"/>
      <c r="C63" s="81"/>
      <c r="D63" s="81"/>
      <c r="E63" s="81"/>
      <c r="F63" s="81"/>
      <c r="G63" s="5"/>
    </row>
    <row r="64" spans="1:7" x14ac:dyDescent="0.25">
      <c r="A64" s="79"/>
      <c r="B64" s="81"/>
      <c r="C64" s="81"/>
      <c r="D64" s="81"/>
      <c r="E64" s="81"/>
      <c r="F64" s="81"/>
      <c r="G64" s="5"/>
    </row>
    <row r="65" spans="1:7" x14ac:dyDescent="0.25">
      <c r="A65" s="79"/>
      <c r="B65" s="81"/>
      <c r="C65" s="81"/>
      <c r="D65" s="81"/>
      <c r="E65" s="81"/>
      <c r="F65" s="81"/>
      <c r="G65" s="5"/>
    </row>
    <row r="66" spans="1:7" x14ac:dyDescent="0.25">
      <c r="A66" s="79"/>
      <c r="B66" s="81"/>
      <c r="C66" s="81"/>
      <c r="D66" s="81"/>
      <c r="E66" s="81"/>
      <c r="F66" s="81"/>
      <c r="G66" s="5"/>
    </row>
    <row r="67" spans="1:7" x14ac:dyDescent="0.25">
      <c r="A67" s="79"/>
      <c r="B67" s="81"/>
      <c r="C67" s="81"/>
      <c r="D67" s="81"/>
      <c r="E67" s="81"/>
      <c r="F67" s="81"/>
      <c r="G67" s="5"/>
    </row>
    <row r="68" spans="1:7" x14ac:dyDescent="0.25">
      <c r="A68" s="79"/>
      <c r="B68" s="81"/>
      <c r="C68" s="81"/>
      <c r="D68" s="81"/>
      <c r="E68" s="81"/>
      <c r="F68" s="81"/>
      <c r="G68" s="5"/>
    </row>
    <row r="69" spans="1:7" x14ac:dyDescent="0.25">
      <c r="A69" s="79"/>
      <c r="B69" s="81"/>
      <c r="C69" s="81"/>
      <c r="D69" s="81"/>
      <c r="E69" s="81"/>
      <c r="F69" s="81"/>
      <c r="G69" s="5"/>
    </row>
    <row r="70" spans="1:7" x14ac:dyDescent="0.25">
      <c r="A70" s="79"/>
      <c r="B70" s="81"/>
      <c r="C70" s="81"/>
      <c r="D70" s="81"/>
      <c r="E70" s="81"/>
      <c r="F70" s="81"/>
      <c r="G70" s="5"/>
    </row>
    <row r="71" spans="1:7" x14ac:dyDescent="0.25">
      <c r="A71" s="79"/>
      <c r="B71" s="81"/>
      <c r="C71" s="81"/>
      <c r="D71" s="81"/>
      <c r="E71" s="81"/>
      <c r="F71" s="81"/>
      <c r="G71" s="5"/>
    </row>
    <row r="72" spans="1:7" x14ac:dyDescent="0.25">
      <c r="A72" s="79"/>
      <c r="B72" s="81"/>
      <c r="C72" s="81"/>
      <c r="D72" s="81"/>
      <c r="E72" s="81"/>
      <c r="F72" s="81"/>
      <c r="G72" s="5"/>
    </row>
    <row r="73" spans="1:7" x14ac:dyDescent="0.25">
      <c r="A73" s="79"/>
      <c r="B73" s="81"/>
      <c r="C73" s="81"/>
      <c r="D73" s="81"/>
      <c r="E73" s="81"/>
      <c r="F73" s="81"/>
      <c r="G73" s="5"/>
    </row>
    <row r="74" spans="1:7" x14ac:dyDescent="0.25">
      <c r="A74" s="79"/>
      <c r="B74" s="81"/>
      <c r="C74" s="81"/>
      <c r="D74" s="81"/>
      <c r="E74" s="81"/>
      <c r="F74" s="81"/>
      <c r="G74" s="5"/>
    </row>
    <row r="75" spans="1:7" x14ac:dyDescent="0.25">
      <c r="A75" s="79"/>
      <c r="B75" s="81"/>
      <c r="C75" s="81"/>
      <c r="D75" s="81"/>
      <c r="E75" s="81"/>
      <c r="F75" s="81"/>
      <c r="G75" s="5"/>
    </row>
    <row r="76" spans="1:7" x14ac:dyDescent="0.25">
      <c r="A76" s="79"/>
      <c r="B76" s="81"/>
      <c r="C76" s="81"/>
      <c r="D76" s="81"/>
      <c r="E76" s="81"/>
      <c r="F76" s="81"/>
      <c r="G76" s="5"/>
    </row>
    <row r="77" spans="1:7" x14ac:dyDescent="0.25">
      <c r="A77" s="79"/>
      <c r="B77" s="81"/>
      <c r="C77" s="81"/>
      <c r="D77" s="81"/>
      <c r="E77" s="81"/>
      <c r="F77" s="81"/>
      <c r="G77" s="5"/>
    </row>
    <row r="78" spans="1:7" x14ac:dyDescent="0.25">
      <c r="A78" s="79"/>
      <c r="B78" s="81"/>
      <c r="C78" s="81"/>
      <c r="D78" s="81"/>
      <c r="E78" s="81"/>
      <c r="F78" s="81"/>
      <c r="G78" s="5"/>
    </row>
    <row r="79" spans="1:7" x14ac:dyDescent="0.25">
      <c r="A79" s="79"/>
      <c r="B79" s="81"/>
      <c r="C79" s="81"/>
      <c r="D79" s="81"/>
      <c r="E79" s="81"/>
      <c r="F79" s="81"/>
      <c r="G79" s="5"/>
    </row>
    <row r="80" spans="1:7" x14ac:dyDescent="0.25">
      <c r="A80" s="79"/>
      <c r="B80" s="81"/>
      <c r="C80" s="81"/>
      <c r="D80" s="81"/>
      <c r="E80" s="81"/>
      <c r="F80" s="81"/>
      <c r="G80" s="5"/>
    </row>
    <row r="81" spans="1:7" x14ac:dyDescent="0.25">
      <c r="A81" s="79"/>
      <c r="B81" s="81"/>
      <c r="C81" s="81"/>
      <c r="D81" s="81"/>
      <c r="E81" s="81"/>
      <c r="F81" s="81"/>
      <c r="G81" s="5"/>
    </row>
    <row r="82" spans="1:7" x14ac:dyDescent="0.25">
      <c r="A82" s="79"/>
      <c r="B82" s="81"/>
      <c r="C82" s="81"/>
      <c r="D82" s="81"/>
      <c r="E82" s="81"/>
      <c r="F82" s="81"/>
      <c r="G82" s="5"/>
    </row>
    <row r="83" spans="1:7" x14ac:dyDescent="0.25">
      <c r="A83" s="79"/>
      <c r="B83" s="81"/>
      <c r="C83" s="81"/>
      <c r="D83" s="81"/>
      <c r="E83" s="81"/>
      <c r="F83" s="81"/>
      <c r="G83" s="5"/>
    </row>
    <row r="84" spans="1:7" x14ac:dyDescent="0.25">
      <c r="A84" s="79"/>
      <c r="B84" s="81"/>
      <c r="C84" s="81"/>
      <c r="D84" s="81"/>
      <c r="E84" s="81"/>
      <c r="F84" s="81"/>
      <c r="G84" s="5"/>
    </row>
    <row r="85" spans="1:7" x14ac:dyDescent="0.25">
      <c r="A85" s="79"/>
      <c r="B85" s="81"/>
      <c r="C85" s="81"/>
      <c r="D85" s="81"/>
      <c r="E85" s="81"/>
      <c r="F85" s="81"/>
      <c r="G85" s="5"/>
    </row>
    <row r="86" spans="1:7" x14ac:dyDescent="0.25">
      <c r="A86" s="79"/>
      <c r="B86" s="81"/>
      <c r="C86" s="81"/>
      <c r="D86" s="81"/>
      <c r="E86" s="81"/>
      <c r="F86" s="81"/>
      <c r="G86" s="5"/>
    </row>
    <row r="87" spans="1:7" x14ac:dyDescent="0.25">
      <c r="A87" s="79"/>
      <c r="B87" s="81"/>
      <c r="C87" s="81"/>
      <c r="D87" s="81"/>
      <c r="E87" s="81"/>
      <c r="F87" s="81"/>
      <c r="G87" s="5"/>
    </row>
    <row r="88" spans="1:7" x14ac:dyDescent="0.25">
      <c r="A88" s="79"/>
      <c r="B88" s="81"/>
      <c r="C88" s="81"/>
      <c r="D88" s="81"/>
      <c r="E88" s="81"/>
      <c r="F88" s="81"/>
      <c r="G88" s="5"/>
    </row>
    <row r="89" spans="1:7" x14ac:dyDescent="0.25">
      <c r="A89" s="79"/>
      <c r="B89" s="81"/>
      <c r="C89" s="81"/>
      <c r="D89" s="81"/>
      <c r="E89" s="81"/>
      <c r="F89" s="81"/>
      <c r="G89" s="5"/>
    </row>
    <row r="90" spans="1:7" x14ac:dyDescent="0.25">
      <c r="A90" s="79"/>
      <c r="B90" s="81"/>
      <c r="C90" s="81"/>
      <c r="D90" s="81"/>
      <c r="E90" s="81"/>
      <c r="F90" s="81"/>
      <c r="G90" s="5"/>
    </row>
    <row r="91" spans="1:7" x14ac:dyDescent="0.25">
      <c r="A91" s="79"/>
      <c r="B91" s="81"/>
      <c r="C91" s="81"/>
      <c r="D91" s="81"/>
      <c r="E91" s="81"/>
      <c r="F91" s="81"/>
      <c r="G91" s="5"/>
    </row>
    <row r="92" spans="1:7" x14ac:dyDescent="0.25">
      <c r="A92" s="79"/>
      <c r="B92" s="81"/>
      <c r="C92" s="81"/>
      <c r="D92" s="81"/>
      <c r="E92" s="81"/>
      <c r="F92" s="81"/>
      <c r="G92" s="5"/>
    </row>
    <row r="93" spans="1:7" x14ac:dyDescent="0.25">
      <c r="A93" s="79"/>
      <c r="B93" s="81"/>
      <c r="C93" s="81"/>
      <c r="D93" s="81"/>
      <c r="E93" s="81"/>
      <c r="F93" s="81"/>
      <c r="G93" s="5"/>
    </row>
    <row r="94" spans="1:7" x14ac:dyDescent="0.25">
      <c r="A94" s="79"/>
      <c r="B94" s="81"/>
      <c r="C94" s="81"/>
      <c r="D94" s="81"/>
      <c r="E94" s="81"/>
      <c r="F94" s="81"/>
      <c r="G94" s="5"/>
    </row>
    <row r="95" spans="1:7" x14ac:dyDescent="0.25">
      <c r="A95" s="79"/>
      <c r="B95" s="81"/>
      <c r="C95" s="81"/>
      <c r="D95" s="81"/>
      <c r="E95" s="81"/>
      <c r="F95" s="81"/>
      <c r="G95" s="5"/>
    </row>
    <row r="96" spans="1:7" x14ac:dyDescent="0.25">
      <c r="A96" s="79"/>
      <c r="B96" s="81"/>
      <c r="C96" s="81"/>
      <c r="D96" s="81"/>
      <c r="E96" s="81"/>
      <c r="F96" s="81"/>
      <c r="G96" s="5"/>
    </row>
    <row r="97" spans="1:7" x14ac:dyDescent="0.25">
      <c r="A97" s="79"/>
      <c r="B97" s="81"/>
      <c r="C97" s="81"/>
      <c r="D97" s="81"/>
      <c r="E97" s="81"/>
      <c r="F97" s="81"/>
      <c r="G97" s="5"/>
    </row>
    <row r="98" spans="1:7" x14ac:dyDescent="0.25">
      <c r="A98" s="79"/>
      <c r="B98" s="81"/>
      <c r="C98" s="81"/>
      <c r="D98" s="81"/>
      <c r="E98" s="81"/>
      <c r="F98" s="81"/>
      <c r="G98" s="5"/>
    </row>
    <row r="99" spans="1:7" x14ac:dyDescent="0.25">
      <c r="A99" s="79"/>
      <c r="B99" s="81"/>
      <c r="C99" s="81"/>
      <c r="D99" s="81"/>
      <c r="E99" s="81"/>
      <c r="F99" s="81"/>
      <c r="G99" s="5"/>
    </row>
    <row r="100" spans="1:7" x14ac:dyDescent="0.25">
      <c r="A100" s="79"/>
      <c r="B100" s="81"/>
      <c r="C100" s="81"/>
      <c r="D100" s="81"/>
      <c r="E100" s="81"/>
      <c r="F100" s="81"/>
      <c r="G100" s="5"/>
    </row>
    <row r="101" spans="1:7" x14ac:dyDescent="0.25">
      <c r="A101" s="79"/>
      <c r="B101" s="81"/>
      <c r="C101" s="81"/>
      <c r="D101" s="81"/>
      <c r="E101" s="81"/>
      <c r="F101" s="81"/>
      <c r="G101" s="5"/>
    </row>
    <row r="102" spans="1:7" x14ac:dyDescent="0.25">
      <c r="A102" s="79"/>
      <c r="B102" s="81"/>
      <c r="C102" s="81"/>
      <c r="D102" s="81"/>
      <c r="E102" s="81"/>
      <c r="F102" s="81"/>
      <c r="G102" s="5"/>
    </row>
    <row r="103" spans="1:7" x14ac:dyDescent="0.25">
      <c r="A103" s="79"/>
      <c r="B103" s="81"/>
      <c r="C103" s="81"/>
      <c r="D103" s="81"/>
      <c r="E103" s="81"/>
      <c r="F103" s="81"/>
      <c r="G103" s="5"/>
    </row>
    <row r="104" spans="1:7" x14ac:dyDescent="0.25">
      <c r="A104" s="79"/>
      <c r="B104" s="81"/>
      <c r="C104" s="81"/>
      <c r="D104" s="81"/>
      <c r="E104" s="81"/>
      <c r="F104" s="81"/>
      <c r="G104" s="5"/>
    </row>
    <row r="105" spans="1:7" x14ac:dyDescent="0.25">
      <c r="A105" s="79"/>
      <c r="B105" s="81"/>
      <c r="C105" s="81"/>
      <c r="D105" s="81"/>
      <c r="E105" s="81"/>
      <c r="F105" s="81"/>
      <c r="G105" s="5"/>
    </row>
    <row r="106" spans="1:7" x14ac:dyDescent="0.25">
      <c r="A106" s="79"/>
      <c r="B106" s="81"/>
      <c r="C106" s="81"/>
      <c r="D106" s="81"/>
      <c r="E106" s="81"/>
      <c r="F106" s="81"/>
      <c r="G106" s="5"/>
    </row>
    <row r="107" spans="1:7" x14ac:dyDescent="0.25">
      <c r="A107" s="79"/>
      <c r="B107" s="81"/>
      <c r="C107" s="81"/>
      <c r="D107" s="81"/>
      <c r="E107" s="81"/>
      <c r="F107" s="81"/>
      <c r="G107" s="5"/>
    </row>
    <row r="108" spans="1:7" x14ac:dyDescent="0.25">
      <c r="A108" s="79"/>
      <c r="B108" s="81"/>
      <c r="C108" s="81"/>
      <c r="D108" s="81"/>
      <c r="E108" s="81"/>
      <c r="F108" s="81"/>
      <c r="G108" s="5"/>
    </row>
    <row r="109" spans="1:7" x14ac:dyDescent="0.25">
      <c r="A109" s="79"/>
      <c r="B109" s="81"/>
      <c r="C109" s="81"/>
      <c r="D109" s="81"/>
      <c r="E109" s="81"/>
      <c r="F109" s="81"/>
      <c r="G109" s="5"/>
    </row>
    <row r="110" spans="1:7" x14ac:dyDescent="0.25">
      <c r="A110" s="79"/>
      <c r="B110" s="81"/>
      <c r="C110" s="81"/>
      <c r="D110" s="81"/>
      <c r="E110" s="81"/>
      <c r="F110" s="81"/>
      <c r="G110" s="5"/>
    </row>
    <row r="111" spans="1:7" x14ac:dyDescent="0.25">
      <c r="A111" s="79"/>
      <c r="B111" s="81"/>
      <c r="C111" s="81"/>
      <c r="D111" s="81"/>
      <c r="E111" s="81"/>
      <c r="F111" s="81"/>
      <c r="G111" s="5"/>
    </row>
    <row r="112" spans="1:7" x14ac:dyDescent="0.25">
      <c r="A112" s="79"/>
      <c r="B112" s="81"/>
      <c r="C112" s="81"/>
      <c r="D112" s="81"/>
      <c r="E112" s="81"/>
      <c r="F112" s="81"/>
      <c r="G112" s="5"/>
    </row>
    <row r="113" spans="1:7" x14ac:dyDescent="0.25">
      <c r="A113" s="6"/>
      <c r="B113" s="6"/>
      <c r="C113" s="6"/>
      <c r="D113" s="6"/>
      <c r="E113" s="6"/>
      <c r="F113" s="6"/>
      <c r="G113" s="12"/>
    </row>
  </sheetData>
  <autoFilter ref="D2:D112"/>
  <sortState ref="B3:G34">
    <sortCondition descending="1" ref="G3:G34"/>
  </sortState>
  <mergeCells count="1">
    <mergeCell ref="A1:G1"/>
  </mergeCells>
  <conditionalFormatting sqref="B3:B12 B14:B241">
    <cfRule type="duplicateValues" dxfId="18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>
      <selection activeCell="D3" sqref="D3:D24"/>
    </sheetView>
  </sheetViews>
  <sheetFormatPr defaultRowHeight="15" x14ac:dyDescent="0.25"/>
  <cols>
    <col min="2" max="2" width="22.28515625" customWidth="1"/>
    <col min="3" max="3" width="15.7109375" customWidth="1"/>
    <col min="4" max="4" width="18.7109375" customWidth="1"/>
    <col min="5" max="5" width="20.7109375" customWidth="1"/>
    <col min="6" max="6" width="17.140625" customWidth="1"/>
    <col min="7" max="7" width="17.85546875" customWidth="1"/>
  </cols>
  <sheetData>
    <row r="1" spans="1:7" ht="21" x14ac:dyDescent="0.35">
      <c r="A1" s="229" t="s">
        <v>21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79">
        <v>1</v>
      </c>
      <c r="B3" s="95" t="s">
        <v>1213</v>
      </c>
      <c r="C3" s="121">
        <v>46227</v>
      </c>
      <c r="D3" s="97" t="s">
        <v>25</v>
      </c>
      <c r="E3" s="133">
        <v>3.125</v>
      </c>
      <c r="F3" s="122"/>
      <c r="G3" s="95">
        <f t="shared" ref="G3:G31" si="0">E3+F3</f>
        <v>3.125</v>
      </c>
    </row>
    <row r="4" spans="1:7" s="6" customFormat="1" x14ac:dyDescent="0.25">
      <c r="A4" s="79">
        <v>2</v>
      </c>
      <c r="B4" s="3" t="s">
        <v>184</v>
      </c>
      <c r="C4" s="11">
        <v>46203</v>
      </c>
      <c r="D4" s="21" t="s">
        <v>159</v>
      </c>
      <c r="E4" s="128">
        <v>3.9380000000000002</v>
      </c>
      <c r="F4" s="128">
        <v>0.3</v>
      </c>
      <c r="G4" s="5">
        <f t="shared" ref="G4:G24" si="1">E4+F4</f>
        <v>4.2380000000000004</v>
      </c>
    </row>
    <row r="5" spans="1:7" s="6" customFormat="1" x14ac:dyDescent="0.25">
      <c r="A5" s="79">
        <v>3</v>
      </c>
      <c r="B5" s="9" t="s">
        <v>723</v>
      </c>
      <c r="C5" s="10">
        <v>46216</v>
      </c>
      <c r="D5" s="9" t="s">
        <v>159</v>
      </c>
      <c r="E5" s="27">
        <v>4.1180000000000003</v>
      </c>
      <c r="F5" s="120"/>
      <c r="G5" s="5">
        <f t="shared" si="1"/>
        <v>4.1180000000000003</v>
      </c>
    </row>
    <row r="6" spans="1:7" s="6" customFormat="1" x14ac:dyDescent="0.25">
      <c r="A6" s="79">
        <v>4</v>
      </c>
      <c r="B6" s="21" t="s">
        <v>1227</v>
      </c>
      <c r="C6" s="22">
        <v>46228</v>
      </c>
      <c r="D6" s="21" t="s">
        <v>59</v>
      </c>
      <c r="E6" s="128">
        <v>3.875</v>
      </c>
      <c r="F6" s="123"/>
      <c r="G6" s="5">
        <f t="shared" si="1"/>
        <v>3.875</v>
      </c>
    </row>
    <row r="7" spans="1:7" s="6" customFormat="1" x14ac:dyDescent="0.25">
      <c r="A7" s="79">
        <v>5</v>
      </c>
      <c r="B7" s="21" t="s">
        <v>1276</v>
      </c>
      <c r="C7" s="22">
        <v>46230</v>
      </c>
      <c r="D7" s="21" t="s">
        <v>25</v>
      </c>
      <c r="E7" s="128">
        <v>3.875</v>
      </c>
      <c r="F7" s="123"/>
      <c r="G7" s="5">
        <f t="shared" si="1"/>
        <v>3.875</v>
      </c>
    </row>
    <row r="8" spans="1:7" s="6" customFormat="1" x14ac:dyDescent="0.25">
      <c r="A8" s="79">
        <v>6</v>
      </c>
      <c r="B8" s="9" t="s">
        <v>521</v>
      </c>
      <c r="C8" s="11">
        <v>46212</v>
      </c>
      <c r="D8" s="9" t="s">
        <v>25</v>
      </c>
      <c r="E8" s="27">
        <v>3.7650000000000001</v>
      </c>
      <c r="F8" s="5"/>
      <c r="G8" s="5">
        <f t="shared" si="1"/>
        <v>3.7650000000000001</v>
      </c>
    </row>
    <row r="9" spans="1:7" s="6" customFormat="1" x14ac:dyDescent="0.25">
      <c r="A9" s="79">
        <v>7</v>
      </c>
      <c r="B9" s="3" t="s">
        <v>1159</v>
      </c>
      <c r="C9" s="11">
        <v>46226</v>
      </c>
      <c r="D9" s="5" t="s">
        <v>43</v>
      </c>
      <c r="E9" s="5">
        <v>3.75</v>
      </c>
      <c r="F9" s="5"/>
      <c r="G9" s="5">
        <f t="shared" si="1"/>
        <v>3.75</v>
      </c>
    </row>
    <row r="10" spans="1:7" s="6" customFormat="1" x14ac:dyDescent="0.25">
      <c r="A10" s="79">
        <v>8</v>
      </c>
      <c r="B10" s="3" t="s">
        <v>891</v>
      </c>
      <c r="C10" s="11">
        <v>46219</v>
      </c>
      <c r="D10" s="9" t="s">
        <v>159</v>
      </c>
      <c r="E10" s="5">
        <v>3.6739999999999999</v>
      </c>
      <c r="F10" s="5"/>
      <c r="G10" s="5">
        <f t="shared" si="1"/>
        <v>3.6739999999999999</v>
      </c>
    </row>
    <row r="11" spans="1:7" s="6" customFormat="1" x14ac:dyDescent="0.25">
      <c r="A11" s="79">
        <v>9</v>
      </c>
      <c r="B11" s="3" t="s">
        <v>397</v>
      </c>
      <c r="C11" s="11">
        <v>46227</v>
      </c>
      <c r="D11" s="5" t="s">
        <v>43</v>
      </c>
      <c r="E11" s="24">
        <v>3.66</v>
      </c>
      <c r="F11" s="8"/>
      <c r="G11" s="5">
        <f t="shared" si="1"/>
        <v>3.66</v>
      </c>
    </row>
    <row r="12" spans="1:7" s="6" customFormat="1" x14ac:dyDescent="0.25">
      <c r="A12" s="79">
        <v>10</v>
      </c>
      <c r="B12" s="3" t="s">
        <v>1085</v>
      </c>
      <c r="C12" s="11">
        <v>46224</v>
      </c>
      <c r="D12" s="21" t="s">
        <v>135</v>
      </c>
      <c r="E12" s="128">
        <v>3.5630000000000002</v>
      </c>
      <c r="F12" s="9"/>
      <c r="G12" s="5">
        <f t="shared" si="1"/>
        <v>3.5630000000000002</v>
      </c>
    </row>
    <row r="13" spans="1:7" s="6" customFormat="1" x14ac:dyDescent="0.25">
      <c r="A13" s="79">
        <v>11</v>
      </c>
      <c r="B13" s="9" t="s">
        <v>28</v>
      </c>
      <c r="C13" s="10">
        <v>46188</v>
      </c>
      <c r="D13" s="9" t="s">
        <v>27</v>
      </c>
      <c r="E13" s="9">
        <v>3.56</v>
      </c>
      <c r="F13" s="5"/>
      <c r="G13" s="5">
        <f t="shared" si="1"/>
        <v>3.56</v>
      </c>
    </row>
    <row r="14" spans="1:7" s="6" customFormat="1" x14ac:dyDescent="0.25">
      <c r="A14" s="79">
        <v>12</v>
      </c>
      <c r="B14" s="86" t="s">
        <v>24</v>
      </c>
      <c r="C14" s="85">
        <v>46188</v>
      </c>
      <c r="D14" s="112" t="s">
        <v>25</v>
      </c>
      <c r="E14" s="87">
        <v>3.3809999999999998</v>
      </c>
      <c r="F14" s="112"/>
      <c r="G14" s="113">
        <f t="shared" si="1"/>
        <v>3.3809999999999998</v>
      </c>
    </row>
    <row r="15" spans="1:7" s="6" customFormat="1" x14ac:dyDescent="0.25">
      <c r="A15" s="79">
        <v>13</v>
      </c>
      <c r="B15" s="9" t="s">
        <v>623</v>
      </c>
      <c r="C15" s="10">
        <v>46212</v>
      </c>
      <c r="D15" s="5" t="s">
        <v>43</v>
      </c>
      <c r="E15" s="7">
        <v>3.375</v>
      </c>
      <c r="F15" s="5"/>
      <c r="G15" s="5">
        <f t="shared" si="1"/>
        <v>3.375</v>
      </c>
    </row>
    <row r="16" spans="1:7" s="6" customFormat="1" x14ac:dyDescent="0.25">
      <c r="A16" s="79">
        <v>14</v>
      </c>
      <c r="B16" s="9" t="s">
        <v>887</v>
      </c>
      <c r="C16" s="10">
        <v>46218</v>
      </c>
      <c r="D16" s="9" t="s">
        <v>135</v>
      </c>
      <c r="E16" s="27">
        <v>3.35</v>
      </c>
      <c r="F16" s="120"/>
      <c r="G16" s="5">
        <f t="shared" si="1"/>
        <v>3.35</v>
      </c>
    </row>
    <row r="17" spans="1:7" s="6" customFormat="1" x14ac:dyDescent="0.25">
      <c r="A17" s="79">
        <v>15</v>
      </c>
      <c r="B17" s="9" t="s">
        <v>304</v>
      </c>
      <c r="C17" s="10">
        <v>46209</v>
      </c>
      <c r="D17" s="9" t="s">
        <v>25</v>
      </c>
      <c r="E17" s="27">
        <v>3.33</v>
      </c>
      <c r="F17" s="120"/>
      <c r="G17" s="5">
        <f t="shared" si="1"/>
        <v>3.33</v>
      </c>
    </row>
    <row r="18" spans="1:7" s="6" customFormat="1" x14ac:dyDescent="0.25">
      <c r="A18" s="79">
        <v>16</v>
      </c>
      <c r="B18" s="9" t="s">
        <v>1214</v>
      </c>
      <c r="C18" s="10">
        <v>46227</v>
      </c>
      <c r="D18" s="9" t="s">
        <v>25</v>
      </c>
      <c r="E18" s="27">
        <v>3.2669999999999999</v>
      </c>
      <c r="F18" s="120"/>
      <c r="G18" s="5">
        <f t="shared" si="1"/>
        <v>3.2669999999999999</v>
      </c>
    </row>
    <row r="19" spans="1:7" s="6" customFormat="1" x14ac:dyDescent="0.25">
      <c r="A19" s="79">
        <v>17</v>
      </c>
      <c r="B19" s="21" t="s">
        <v>1069</v>
      </c>
      <c r="C19" s="22">
        <v>46223</v>
      </c>
      <c r="D19" s="21" t="s">
        <v>25</v>
      </c>
      <c r="E19" s="128">
        <v>3.25</v>
      </c>
      <c r="F19" s="123"/>
      <c r="G19" s="5">
        <f t="shared" si="1"/>
        <v>3.25</v>
      </c>
    </row>
    <row r="20" spans="1:7" s="6" customFormat="1" x14ac:dyDescent="0.25">
      <c r="A20" s="79">
        <v>18</v>
      </c>
      <c r="B20" s="126" t="s">
        <v>1106</v>
      </c>
      <c r="C20" s="143">
        <v>46224</v>
      </c>
      <c r="D20" s="126" t="s">
        <v>59</v>
      </c>
      <c r="E20" s="144">
        <v>3.19</v>
      </c>
      <c r="F20" s="145"/>
      <c r="G20" s="189">
        <f t="shared" si="1"/>
        <v>3.19</v>
      </c>
    </row>
    <row r="21" spans="1:7" s="6" customFormat="1" x14ac:dyDescent="0.25">
      <c r="A21" s="79">
        <v>19</v>
      </c>
      <c r="B21" s="9" t="s">
        <v>545</v>
      </c>
      <c r="C21" s="10">
        <v>46212</v>
      </c>
      <c r="D21" s="9" t="s">
        <v>59</v>
      </c>
      <c r="E21" s="27">
        <v>3.125</v>
      </c>
      <c r="F21" s="120"/>
      <c r="G21" s="5">
        <f t="shared" si="1"/>
        <v>3.125</v>
      </c>
    </row>
    <row r="22" spans="1:7" s="6" customFormat="1" x14ac:dyDescent="0.25">
      <c r="A22" s="79">
        <v>20</v>
      </c>
      <c r="B22" s="9" t="s">
        <v>303</v>
      </c>
      <c r="C22" s="10">
        <v>46209</v>
      </c>
      <c r="D22" s="9" t="s">
        <v>25</v>
      </c>
      <c r="E22" s="27">
        <v>3.0630000000000002</v>
      </c>
      <c r="F22" s="120"/>
      <c r="G22" s="5">
        <f t="shared" si="1"/>
        <v>3.0630000000000002</v>
      </c>
    </row>
    <row r="23" spans="1:7" s="6" customFormat="1" x14ac:dyDescent="0.25">
      <c r="A23" s="79">
        <v>21</v>
      </c>
      <c r="B23" s="3" t="s">
        <v>1295</v>
      </c>
      <c r="C23" s="11">
        <v>46231</v>
      </c>
      <c r="D23" s="5" t="s">
        <v>43</v>
      </c>
      <c r="E23" s="5">
        <v>3.06</v>
      </c>
      <c r="F23" s="5"/>
      <c r="G23" s="5">
        <f t="shared" si="1"/>
        <v>3.06</v>
      </c>
    </row>
    <row r="24" spans="1:7" s="6" customFormat="1" x14ac:dyDescent="0.25">
      <c r="A24" s="79">
        <v>22</v>
      </c>
      <c r="B24" s="9" t="s">
        <v>1275</v>
      </c>
      <c r="C24" s="10">
        <v>46230</v>
      </c>
      <c r="D24" s="9" t="s">
        <v>135</v>
      </c>
      <c r="E24" s="27">
        <v>3</v>
      </c>
      <c r="F24" s="120"/>
      <c r="G24" s="5">
        <f t="shared" si="1"/>
        <v>3</v>
      </c>
    </row>
    <row r="25" spans="1:7" s="6" customFormat="1" x14ac:dyDescent="0.25">
      <c r="A25" s="79">
        <v>23</v>
      </c>
      <c r="B25" s="13"/>
      <c r="C25" s="220"/>
      <c r="D25" s="5"/>
      <c r="E25" s="5"/>
      <c r="F25" s="5"/>
      <c r="G25" s="5">
        <f t="shared" si="0"/>
        <v>0</v>
      </c>
    </row>
    <row r="26" spans="1:7" s="6" customFormat="1" x14ac:dyDescent="0.25">
      <c r="A26" s="79">
        <v>24</v>
      </c>
      <c r="B26" s="3"/>
      <c r="C26" s="11"/>
      <c r="D26" s="5"/>
      <c r="E26" s="5"/>
      <c r="F26" s="5"/>
      <c r="G26" s="5">
        <f t="shared" si="0"/>
        <v>0</v>
      </c>
    </row>
    <row r="27" spans="1:7" s="6" customFormat="1" x14ac:dyDescent="0.25">
      <c r="A27" s="79">
        <v>25</v>
      </c>
      <c r="B27" s="3"/>
      <c r="C27" s="11"/>
      <c r="D27" s="5"/>
      <c r="E27" s="5"/>
      <c r="F27" s="5"/>
      <c r="G27" s="5">
        <f t="shared" si="0"/>
        <v>0</v>
      </c>
    </row>
    <row r="28" spans="1:7" s="6" customFormat="1" x14ac:dyDescent="0.25">
      <c r="A28" s="79">
        <v>26</v>
      </c>
      <c r="B28" s="3"/>
      <c r="C28" s="11"/>
      <c r="D28" s="3"/>
      <c r="E28" s="7"/>
      <c r="F28" s="5"/>
      <c r="G28" s="5">
        <f t="shared" si="0"/>
        <v>0</v>
      </c>
    </row>
    <row r="29" spans="1:7" s="6" customFormat="1" x14ac:dyDescent="0.25">
      <c r="A29" s="79">
        <v>27</v>
      </c>
      <c r="B29" s="3"/>
      <c r="C29" s="11"/>
      <c r="D29" s="5"/>
      <c r="E29" s="5"/>
      <c r="F29" s="5"/>
      <c r="G29" s="5">
        <f t="shared" si="0"/>
        <v>0</v>
      </c>
    </row>
    <row r="30" spans="1:7" s="6" customFormat="1" x14ac:dyDescent="0.25">
      <c r="A30" s="79">
        <v>28</v>
      </c>
      <c r="B30" s="3"/>
      <c r="C30" s="11"/>
      <c r="D30" s="3"/>
      <c r="E30" s="24"/>
      <c r="F30" s="3"/>
      <c r="G30" s="5">
        <f t="shared" si="0"/>
        <v>0</v>
      </c>
    </row>
    <row r="31" spans="1:7" s="6" customFormat="1" x14ac:dyDescent="0.25">
      <c r="A31" s="79">
        <v>29</v>
      </c>
      <c r="B31" s="3"/>
      <c r="C31" s="11"/>
      <c r="D31" s="5"/>
      <c r="E31" s="5"/>
      <c r="F31" s="5"/>
      <c r="G31" s="5">
        <f t="shared" si="0"/>
        <v>0</v>
      </c>
    </row>
    <row r="32" spans="1:7" s="6" customFormat="1" x14ac:dyDescent="0.25">
      <c r="A32" s="79">
        <v>30</v>
      </c>
      <c r="B32" s="3"/>
      <c r="C32" s="11"/>
      <c r="D32" s="5"/>
      <c r="E32" s="7"/>
      <c r="F32" s="5"/>
      <c r="G32" s="5">
        <f t="shared" ref="G32:G68" si="2">E32+F32</f>
        <v>0</v>
      </c>
    </row>
    <row r="33" spans="1:7" s="6" customFormat="1" x14ac:dyDescent="0.25">
      <c r="A33" s="79">
        <v>31</v>
      </c>
      <c r="B33" s="3"/>
      <c r="C33" s="11"/>
      <c r="D33" s="5"/>
      <c r="E33" s="5"/>
      <c r="F33" s="5"/>
      <c r="G33" s="5">
        <f t="shared" si="2"/>
        <v>0</v>
      </c>
    </row>
    <row r="34" spans="1:7" s="6" customFormat="1" x14ac:dyDescent="0.25">
      <c r="A34" s="79">
        <v>32</v>
      </c>
      <c r="B34" s="9"/>
      <c r="C34" s="9"/>
      <c r="D34" s="9"/>
      <c r="E34" s="9"/>
      <c r="F34" s="9"/>
      <c r="G34" s="5">
        <f t="shared" si="2"/>
        <v>0</v>
      </c>
    </row>
    <row r="35" spans="1:7" s="6" customFormat="1" x14ac:dyDescent="0.25">
      <c r="A35" s="79">
        <v>33</v>
      </c>
      <c r="B35" s="9"/>
      <c r="C35" s="9"/>
      <c r="D35" s="9"/>
      <c r="E35" s="9"/>
      <c r="F35" s="9"/>
      <c r="G35" s="5">
        <f t="shared" si="2"/>
        <v>0</v>
      </c>
    </row>
    <row r="36" spans="1:7" s="6" customFormat="1" x14ac:dyDescent="0.25">
      <c r="A36" s="79">
        <v>34</v>
      </c>
      <c r="B36" s="9"/>
      <c r="C36" s="9"/>
      <c r="D36" s="9"/>
      <c r="E36" s="9"/>
      <c r="F36" s="9"/>
      <c r="G36" s="5">
        <f t="shared" si="2"/>
        <v>0</v>
      </c>
    </row>
    <row r="37" spans="1:7" s="6" customFormat="1" x14ac:dyDescent="0.25">
      <c r="A37" s="79">
        <v>35</v>
      </c>
      <c r="B37" s="9"/>
      <c r="C37" s="9"/>
      <c r="D37" s="9"/>
      <c r="E37" s="9"/>
      <c r="F37" s="9"/>
      <c r="G37" s="5">
        <f t="shared" si="2"/>
        <v>0</v>
      </c>
    </row>
    <row r="38" spans="1:7" s="6" customFormat="1" x14ac:dyDescent="0.25">
      <c r="A38" s="79">
        <v>36</v>
      </c>
      <c r="B38" s="9"/>
      <c r="C38" s="9"/>
      <c r="D38" s="9"/>
      <c r="E38" s="9"/>
      <c r="F38" s="9"/>
      <c r="G38" s="5">
        <f t="shared" si="2"/>
        <v>0</v>
      </c>
    </row>
    <row r="39" spans="1:7" s="6" customFormat="1" x14ac:dyDescent="0.25">
      <c r="A39" s="79">
        <v>37</v>
      </c>
      <c r="B39" s="9"/>
      <c r="C39" s="9"/>
      <c r="D39" s="9"/>
      <c r="E39" s="9"/>
      <c r="F39" s="9"/>
      <c r="G39" s="5">
        <f t="shared" si="2"/>
        <v>0</v>
      </c>
    </row>
    <row r="40" spans="1:7" s="6" customFormat="1" x14ac:dyDescent="0.25">
      <c r="A40" s="79">
        <v>38</v>
      </c>
      <c r="B40" s="9"/>
      <c r="C40" s="9"/>
      <c r="D40" s="9"/>
      <c r="E40" s="9"/>
      <c r="F40" s="9"/>
      <c r="G40" s="5">
        <f t="shared" si="2"/>
        <v>0</v>
      </c>
    </row>
    <row r="41" spans="1:7" s="6" customFormat="1" x14ac:dyDescent="0.25">
      <c r="A41" s="79">
        <v>39</v>
      </c>
      <c r="B41" s="9"/>
      <c r="C41" s="9"/>
      <c r="D41" s="9"/>
      <c r="E41" s="9"/>
      <c r="F41" s="9"/>
      <c r="G41" s="5">
        <f t="shared" si="2"/>
        <v>0</v>
      </c>
    </row>
    <row r="42" spans="1:7" s="6" customFormat="1" x14ac:dyDescent="0.25">
      <c r="A42" s="79">
        <v>40</v>
      </c>
      <c r="B42" s="9"/>
      <c r="C42" s="9"/>
      <c r="D42" s="9"/>
      <c r="E42" s="9"/>
      <c r="F42" s="9"/>
      <c r="G42" s="5">
        <f t="shared" si="2"/>
        <v>0</v>
      </c>
    </row>
    <row r="43" spans="1:7" s="6" customFormat="1" x14ac:dyDescent="0.25">
      <c r="A43" s="79">
        <v>41</v>
      </c>
      <c r="B43" s="9"/>
      <c r="C43" s="9"/>
      <c r="D43" s="9"/>
      <c r="E43" s="9"/>
      <c r="F43" s="9"/>
      <c r="G43" s="5">
        <f t="shared" si="2"/>
        <v>0</v>
      </c>
    </row>
    <row r="44" spans="1:7" s="6" customFormat="1" x14ac:dyDescent="0.25">
      <c r="A44" s="79">
        <v>42</v>
      </c>
      <c r="B44" s="9"/>
      <c r="C44" s="9"/>
      <c r="D44" s="9"/>
      <c r="E44" s="9"/>
      <c r="F44" s="9"/>
      <c r="G44" s="5">
        <f t="shared" si="2"/>
        <v>0</v>
      </c>
    </row>
    <row r="45" spans="1:7" s="6" customFormat="1" x14ac:dyDescent="0.25">
      <c r="A45" s="79">
        <v>43</v>
      </c>
      <c r="B45" s="9"/>
      <c r="C45" s="9"/>
      <c r="D45" s="9"/>
      <c r="E45" s="9"/>
      <c r="F45" s="9"/>
      <c r="G45" s="5">
        <f t="shared" si="2"/>
        <v>0</v>
      </c>
    </row>
    <row r="46" spans="1:7" s="6" customFormat="1" x14ac:dyDescent="0.25">
      <c r="A46" s="79">
        <v>44</v>
      </c>
      <c r="B46" s="9"/>
      <c r="C46" s="9"/>
      <c r="D46" s="9"/>
      <c r="E46" s="9"/>
      <c r="F46" s="9"/>
      <c r="G46" s="5">
        <f t="shared" si="2"/>
        <v>0</v>
      </c>
    </row>
    <row r="47" spans="1:7" s="6" customFormat="1" x14ac:dyDescent="0.25">
      <c r="A47" s="79">
        <v>45</v>
      </c>
      <c r="B47" s="9"/>
      <c r="C47" s="9"/>
      <c r="D47" s="9"/>
      <c r="E47" s="9"/>
      <c r="F47" s="9"/>
      <c r="G47" s="5">
        <f t="shared" si="2"/>
        <v>0</v>
      </c>
    </row>
    <row r="48" spans="1:7" s="6" customFormat="1" x14ac:dyDescent="0.25">
      <c r="A48" s="79">
        <v>46</v>
      </c>
      <c r="B48" s="9"/>
      <c r="C48" s="9"/>
      <c r="D48" s="9"/>
      <c r="E48" s="9"/>
      <c r="F48" s="9"/>
      <c r="G48" s="5">
        <f t="shared" si="2"/>
        <v>0</v>
      </c>
    </row>
    <row r="49" spans="1:7" s="6" customFormat="1" x14ac:dyDescent="0.25">
      <c r="A49" s="79">
        <v>47</v>
      </c>
      <c r="B49" s="9"/>
      <c r="C49" s="9"/>
      <c r="D49" s="9"/>
      <c r="E49" s="9"/>
      <c r="F49" s="9"/>
      <c r="G49" s="5">
        <f t="shared" si="2"/>
        <v>0</v>
      </c>
    </row>
    <row r="50" spans="1:7" s="6" customFormat="1" x14ac:dyDescent="0.25">
      <c r="A50" s="79">
        <v>48</v>
      </c>
      <c r="B50" s="9"/>
      <c r="C50" s="9"/>
      <c r="D50" s="9"/>
      <c r="E50" s="9"/>
      <c r="F50" s="9"/>
      <c r="G50" s="5">
        <f t="shared" si="2"/>
        <v>0</v>
      </c>
    </row>
    <row r="51" spans="1:7" s="6" customFormat="1" x14ac:dyDescent="0.25">
      <c r="A51" s="79">
        <v>49</v>
      </c>
      <c r="B51" s="9"/>
      <c r="C51" s="9"/>
      <c r="D51" s="9"/>
      <c r="E51" s="9"/>
      <c r="F51" s="9"/>
      <c r="G51" s="5">
        <f t="shared" si="2"/>
        <v>0</v>
      </c>
    </row>
    <row r="52" spans="1:7" s="6" customFormat="1" x14ac:dyDescent="0.25">
      <c r="A52" s="79">
        <v>50</v>
      </c>
      <c r="B52" s="9"/>
      <c r="C52" s="9"/>
      <c r="D52" s="9"/>
      <c r="E52" s="9"/>
      <c r="F52" s="9"/>
      <c r="G52" s="5">
        <f t="shared" si="2"/>
        <v>0</v>
      </c>
    </row>
    <row r="53" spans="1:7" s="6" customFormat="1" x14ac:dyDescent="0.25">
      <c r="A53" s="79">
        <v>51</v>
      </c>
      <c r="B53" s="9"/>
      <c r="C53" s="9"/>
      <c r="D53" s="9"/>
      <c r="E53" s="9"/>
      <c r="F53" s="9"/>
      <c r="G53" s="5">
        <f t="shared" si="2"/>
        <v>0</v>
      </c>
    </row>
    <row r="54" spans="1:7" s="6" customFormat="1" x14ac:dyDescent="0.25">
      <c r="A54" s="79">
        <v>52</v>
      </c>
      <c r="B54" s="9"/>
      <c r="C54" s="9"/>
      <c r="D54" s="9"/>
      <c r="E54" s="9"/>
      <c r="F54" s="9"/>
      <c r="G54" s="5">
        <f t="shared" si="2"/>
        <v>0</v>
      </c>
    </row>
    <row r="55" spans="1:7" s="6" customFormat="1" x14ac:dyDescent="0.25">
      <c r="A55" s="79">
        <v>53</v>
      </c>
      <c r="B55" s="9"/>
      <c r="C55" s="9"/>
      <c r="D55" s="9"/>
      <c r="E55" s="9"/>
      <c r="F55" s="9"/>
      <c r="G55" s="5">
        <f t="shared" si="2"/>
        <v>0</v>
      </c>
    </row>
    <row r="56" spans="1:7" s="6" customFormat="1" x14ac:dyDescent="0.25">
      <c r="A56" s="79">
        <v>54</v>
      </c>
      <c r="B56" s="3"/>
      <c r="C56" s="4"/>
      <c r="D56" s="5"/>
      <c r="E56" s="5"/>
      <c r="F56" s="5"/>
      <c r="G56" s="5">
        <f t="shared" si="2"/>
        <v>0</v>
      </c>
    </row>
    <row r="57" spans="1:7" s="6" customFormat="1" x14ac:dyDescent="0.25">
      <c r="A57" s="79">
        <v>55</v>
      </c>
      <c r="B57" s="3"/>
      <c r="C57" s="4"/>
      <c r="D57" s="5"/>
      <c r="E57" s="5"/>
      <c r="F57" s="5"/>
      <c r="G57" s="5">
        <f t="shared" si="2"/>
        <v>0</v>
      </c>
    </row>
    <row r="58" spans="1:7" s="6" customFormat="1" x14ac:dyDescent="0.25">
      <c r="A58" s="79">
        <v>56</v>
      </c>
      <c r="B58" s="3"/>
      <c r="C58" s="4"/>
      <c r="D58" s="5"/>
      <c r="E58" s="7"/>
      <c r="F58" s="5"/>
      <c r="G58" s="5">
        <f t="shared" si="2"/>
        <v>0</v>
      </c>
    </row>
    <row r="59" spans="1:7" s="6" customFormat="1" x14ac:dyDescent="0.25">
      <c r="A59" s="79">
        <v>57</v>
      </c>
      <c r="B59" s="3"/>
      <c r="C59" s="11"/>
      <c r="D59" s="5"/>
      <c r="E59" s="5"/>
      <c r="F59" s="5"/>
      <c r="G59" s="5">
        <f t="shared" si="2"/>
        <v>0</v>
      </c>
    </row>
    <row r="60" spans="1:7" s="6" customFormat="1" x14ac:dyDescent="0.25">
      <c r="A60" s="79">
        <v>58</v>
      </c>
      <c r="B60" s="3"/>
      <c r="C60" s="4"/>
      <c r="D60" s="5"/>
      <c r="E60" s="7"/>
      <c r="F60" s="5"/>
      <c r="G60" s="5">
        <f t="shared" si="2"/>
        <v>0</v>
      </c>
    </row>
    <row r="61" spans="1:7" s="6" customFormat="1" x14ac:dyDescent="0.25">
      <c r="A61" s="79">
        <v>59</v>
      </c>
      <c r="B61" s="3"/>
      <c r="C61" s="4"/>
      <c r="D61" s="5"/>
      <c r="E61" s="5"/>
      <c r="F61" s="5"/>
      <c r="G61" s="5">
        <f t="shared" si="2"/>
        <v>0</v>
      </c>
    </row>
    <row r="62" spans="1:7" s="6" customFormat="1" x14ac:dyDescent="0.25">
      <c r="A62" s="79">
        <v>60</v>
      </c>
      <c r="B62" s="3"/>
      <c r="C62" s="11"/>
      <c r="D62" s="5"/>
      <c r="E62" s="5"/>
      <c r="F62" s="5"/>
      <c r="G62" s="5">
        <f t="shared" si="2"/>
        <v>0</v>
      </c>
    </row>
    <row r="63" spans="1:7" s="6" customFormat="1" x14ac:dyDescent="0.25">
      <c r="A63" s="79">
        <v>61</v>
      </c>
      <c r="B63" s="3"/>
      <c r="C63" s="4"/>
      <c r="D63" s="5"/>
      <c r="E63" s="5"/>
      <c r="F63" s="5"/>
      <c r="G63" s="5">
        <f t="shared" si="2"/>
        <v>0</v>
      </c>
    </row>
    <row r="64" spans="1:7" s="6" customFormat="1" x14ac:dyDescent="0.25">
      <c r="A64" s="79">
        <v>62</v>
      </c>
      <c r="B64" s="81"/>
      <c r="C64" s="81"/>
      <c r="D64" s="81"/>
      <c r="E64" s="81"/>
      <c r="F64" s="81"/>
      <c r="G64" s="5">
        <f t="shared" si="2"/>
        <v>0</v>
      </c>
    </row>
    <row r="65" spans="1:7" s="6" customFormat="1" x14ac:dyDescent="0.25">
      <c r="A65" s="79">
        <v>63</v>
      </c>
      <c r="B65" s="81"/>
      <c r="C65" s="81"/>
      <c r="D65" s="81"/>
      <c r="E65" s="81"/>
      <c r="F65" s="81"/>
      <c r="G65" s="5">
        <f t="shared" si="2"/>
        <v>0</v>
      </c>
    </row>
    <row r="66" spans="1:7" s="6" customFormat="1" x14ac:dyDescent="0.25">
      <c r="A66" s="79">
        <v>64</v>
      </c>
      <c r="B66" s="81"/>
      <c r="C66" s="81"/>
      <c r="D66" s="81"/>
      <c r="E66" s="81"/>
      <c r="F66" s="81"/>
      <c r="G66" s="5">
        <f t="shared" si="2"/>
        <v>0</v>
      </c>
    </row>
    <row r="67" spans="1:7" s="6" customFormat="1" x14ac:dyDescent="0.25">
      <c r="A67" s="79">
        <v>65</v>
      </c>
      <c r="B67" s="81"/>
      <c r="C67" s="81"/>
      <c r="D67" s="81"/>
      <c r="E67" s="81"/>
      <c r="F67" s="81"/>
      <c r="G67" s="5">
        <f t="shared" si="2"/>
        <v>0</v>
      </c>
    </row>
    <row r="68" spans="1:7" s="6" customFormat="1" x14ac:dyDescent="0.25">
      <c r="A68" s="79">
        <v>66</v>
      </c>
      <c r="B68" s="81"/>
      <c r="C68" s="81"/>
      <c r="D68" s="81"/>
      <c r="E68" s="81"/>
      <c r="F68" s="81"/>
      <c r="G68" s="5">
        <f t="shared" si="2"/>
        <v>0</v>
      </c>
    </row>
    <row r="69" spans="1:7" s="6" customFormat="1" x14ac:dyDescent="0.25">
      <c r="A69" s="79">
        <v>67</v>
      </c>
      <c r="B69" s="81"/>
      <c r="C69" s="81"/>
      <c r="D69" s="81"/>
      <c r="E69" s="81"/>
      <c r="F69" s="81"/>
      <c r="G69" s="5">
        <f t="shared" ref="G69:G113" si="3">E69+F69</f>
        <v>0</v>
      </c>
    </row>
    <row r="70" spans="1:7" s="6" customFormat="1" x14ac:dyDescent="0.25">
      <c r="A70" s="79">
        <v>68</v>
      </c>
      <c r="B70" s="81"/>
      <c r="C70" s="81"/>
      <c r="D70" s="81"/>
      <c r="E70" s="81"/>
      <c r="F70" s="81"/>
      <c r="G70" s="5">
        <f t="shared" si="3"/>
        <v>0</v>
      </c>
    </row>
    <row r="71" spans="1:7" s="6" customFormat="1" x14ac:dyDescent="0.25">
      <c r="A71" s="79">
        <v>69</v>
      </c>
      <c r="B71" s="81"/>
      <c r="C71" s="81"/>
      <c r="D71" s="81"/>
      <c r="E71" s="81"/>
      <c r="F71" s="81"/>
      <c r="G71" s="5">
        <f t="shared" si="3"/>
        <v>0</v>
      </c>
    </row>
    <row r="72" spans="1:7" s="6" customFormat="1" x14ac:dyDescent="0.25">
      <c r="A72" s="79">
        <v>70</v>
      </c>
      <c r="B72" s="81"/>
      <c r="C72" s="81"/>
      <c r="D72" s="81"/>
      <c r="E72" s="81"/>
      <c r="F72" s="81"/>
      <c r="G72" s="5">
        <f t="shared" si="3"/>
        <v>0</v>
      </c>
    </row>
    <row r="73" spans="1:7" s="6" customFormat="1" x14ac:dyDescent="0.25">
      <c r="A73" s="79">
        <v>71</v>
      </c>
      <c r="B73" s="81"/>
      <c r="C73" s="81"/>
      <c r="D73" s="81"/>
      <c r="E73" s="81"/>
      <c r="F73" s="81"/>
      <c r="G73" s="5">
        <f t="shared" si="3"/>
        <v>0</v>
      </c>
    </row>
    <row r="74" spans="1:7" s="6" customFormat="1" x14ac:dyDescent="0.25">
      <c r="A74" s="79">
        <v>72</v>
      </c>
      <c r="B74" s="81"/>
      <c r="C74" s="81"/>
      <c r="D74" s="81"/>
      <c r="E74" s="81"/>
      <c r="F74" s="81"/>
      <c r="G74" s="5">
        <f t="shared" si="3"/>
        <v>0</v>
      </c>
    </row>
    <row r="75" spans="1:7" s="6" customFormat="1" x14ac:dyDescent="0.25">
      <c r="A75" s="79">
        <v>73</v>
      </c>
      <c r="B75" s="81"/>
      <c r="C75" s="81"/>
      <c r="D75" s="81"/>
      <c r="E75" s="81"/>
      <c r="F75" s="81"/>
      <c r="G75" s="5">
        <f t="shared" si="3"/>
        <v>0</v>
      </c>
    </row>
    <row r="76" spans="1:7" s="6" customFormat="1" x14ac:dyDescent="0.25">
      <c r="A76" s="79">
        <v>74</v>
      </c>
      <c r="B76" s="81"/>
      <c r="C76" s="81"/>
      <c r="D76" s="81"/>
      <c r="E76" s="81"/>
      <c r="F76" s="81"/>
      <c r="G76" s="5">
        <f t="shared" si="3"/>
        <v>0</v>
      </c>
    </row>
    <row r="77" spans="1:7" s="6" customFormat="1" x14ac:dyDescent="0.25">
      <c r="A77" s="79">
        <v>75</v>
      </c>
      <c r="B77" s="81"/>
      <c r="C77" s="81"/>
      <c r="D77" s="81"/>
      <c r="E77" s="81"/>
      <c r="F77" s="81"/>
      <c r="G77" s="5">
        <f t="shared" si="3"/>
        <v>0</v>
      </c>
    </row>
    <row r="78" spans="1:7" s="6" customFormat="1" x14ac:dyDescent="0.25">
      <c r="A78" s="79">
        <v>76</v>
      </c>
      <c r="B78" s="81"/>
      <c r="C78" s="81"/>
      <c r="D78" s="81"/>
      <c r="E78" s="81"/>
      <c r="F78" s="81"/>
      <c r="G78" s="5">
        <f t="shared" si="3"/>
        <v>0</v>
      </c>
    </row>
    <row r="79" spans="1:7" s="6" customFormat="1" x14ac:dyDescent="0.25">
      <c r="A79" s="79">
        <v>77</v>
      </c>
      <c r="B79" s="81"/>
      <c r="C79" s="81"/>
      <c r="D79" s="81"/>
      <c r="E79" s="81"/>
      <c r="F79" s="81"/>
      <c r="G79" s="5">
        <f t="shared" si="3"/>
        <v>0</v>
      </c>
    </row>
    <row r="80" spans="1:7" s="6" customFormat="1" x14ac:dyDescent="0.25">
      <c r="A80" s="79">
        <v>78</v>
      </c>
      <c r="B80" s="81"/>
      <c r="C80" s="81"/>
      <c r="D80" s="81"/>
      <c r="E80" s="81"/>
      <c r="F80" s="81"/>
      <c r="G80" s="5">
        <f t="shared" si="3"/>
        <v>0</v>
      </c>
    </row>
    <row r="81" spans="1:7" s="6" customFormat="1" x14ac:dyDescent="0.25">
      <c r="A81" s="79">
        <v>79</v>
      </c>
      <c r="B81" s="81"/>
      <c r="C81" s="81"/>
      <c r="D81" s="81"/>
      <c r="E81" s="81"/>
      <c r="F81" s="81"/>
      <c r="G81" s="5">
        <f t="shared" si="3"/>
        <v>0</v>
      </c>
    </row>
    <row r="82" spans="1:7" s="6" customFormat="1" x14ac:dyDescent="0.25">
      <c r="A82" s="79">
        <v>80</v>
      </c>
      <c r="B82" s="81"/>
      <c r="C82" s="81"/>
      <c r="D82" s="81"/>
      <c r="E82" s="81"/>
      <c r="F82" s="81"/>
      <c r="G82" s="5">
        <f t="shared" si="3"/>
        <v>0</v>
      </c>
    </row>
    <row r="83" spans="1:7" s="6" customFormat="1" x14ac:dyDescent="0.25">
      <c r="A83" s="79">
        <v>81</v>
      </c>
      <c r="B83" s="81"/>
      <c r="C83" s="81"/>
      <c r="D83" s="81"/>
      <c r="E83" s="81"/>
      <c r="F83" s="81"/>
      <c r="G83" s="5">
        <f t="shared" si="3"/>
        <v>0</v>
      </c>
    </row>
    <row r="84" spans="1:7" s="6" customFormat="1" x14ac:dyDescent="0.25">
      <c r="A84" s="79">
        <v>82</v>
      </c>
      <c r="B84" s="81"/>
      <c r="C84" s="81"/>
      <c r="D84" s="81"/>
      <c r="E84" s="81"/>
      <c r="F84" s="81"/>
      <c r="G84" s="5">
        <f t="shared" si="3"/>
        <v>0</v>
      </c>
    </row>
    <row r="85" spans="1:7" s="6" customFormat="1" x14ac:dyDescent="0.25">
      <c r="A85" s="79">
        <v>83</v>
      </c>
      <c r="B85" s="81"/>
      <c r="C85" s="81"/>
      <c r="D85" s="81"/>
      <c r="E85" s="81"/>
      <c r="F85" s="81"/>
      <c r="G85" s="5">
        <f t="shared" si="3"/>
        <v>0</v>
      </c>
    </row>
    <row r="86" spans="1:7" s="6" customFormat="1" x14ac:dyDescent="0.25">
      <c r="A86" s="79">
        <v>84</v>
      </c>
      <c r="B86" s="81"/>
      <c r="C86" s="81"/>
      <c r="D86" s="81"/>
      <c r="E86" s="81"/>
      <c r="F86" s="81"/>
      <c r="G86" s="5">
        <f t="shared" si="3"/>
        <v>0</v>
      </c>
    </row>
    <row r="87" spans="1:7" s="6" customFormat="1" x14ac:dyDescent="0.25">
      <c r="A87" s="79">
        <v>85</v>
      </c>
      <c r="B87" s="81"/>
      <c r="C87" s="81"/>
      <c r="D87" s="81"/>
      <c r="E87" s="81"/>
      <c r="F87" s="81"/>
      <c r="G87" s="5">
        <f t="shared" si="3"/>
        <v>0</v>
      </c>
    </row>
    <row r="88" spans="1:7" s="6" customFormat="1" x14ac:dyDescent="0.25">
      <c r="A88" s="79">
        <v>86</v>
      </c>
      <c r="B88" s="81"/>
      <c r="C88" s="81"/>
      <c r="D88" s="81"/>
      <c r="E88" s="81"/>
      <c r="F88" s="81"/>
      <c r="G88" s="5">
        <f t="shared" si="3"/>
        <v>0</v>
      </c>
    </row>
    <row r="89" spans="1:7" s="6" customFormat="1" x14ac:dyDescent="0.25">
      <c r="A89" s="79">
        <v>87</v>
      </c>
      <c r="B89" s="81"/>
      <c r="C89" s="81"/>
      <c r="D89" s="81"/>
      <c r="E89" s="81"/>
      <c r="F89" s="81"/>
      <c r="G89" s="5">
        <f t="shared" si="3"/>
        <v>0</v>
      </c>
    </row>
    <row r="90" spans="1:7" s="6" customFormat="1" x14ac:dyDescent="0.25">
      <c r="A90" s="79">
        <v>88</v>
      </c>
      <c r="B90" s="81"/>
      <c r="C90" s="81"/>
      <c r="D90" s="81"/>
      <c r="E90" s="81"/>
      <c r="F90" s="81"/>
      <c r="G90" s="5">
        <f t="shared" si="3"/>
        <v>0</v>
      </c>
    </row>
    <row r="91" spans="1:7" s="6" customFormat="1" x14ac:dyDescent="0.25">
      <c r="A91" s="79">
        <v>89</v>
      </c>
      <c r="B91" s="81"/>
      <c r="C91" s="81"/>
      <c r="D91" s="81"/>
      <c r="E91" s="81"/>
      <c r="F91" s="81"/>
      <c r="G91" s="5">
        <f t="shared" si="3"/>
        <v>0</v>
      </c>
    </row>
    <row r="92" spans="1:7" s="6" customFormat="1" x14ac:dyDescent="0.25">
      <c r="A92" s="79">
        <v>90</v>
      </c>
      <c r="B92" s="81"/>
      <c r="C92" s="81"/>
      <c r="D92" s="81"/>
      <c r="E92" s="81"/>
      <c r="F92" s="81"/>
      <c r="G92" s="5">
        <f t="shared" si="3"/>
        <v>0</v>
      </c>
    </row>
    <row r="93" spans="1:7" s="6" customFormat="1" x14ac:dyDescent="0.25">
      <c r="A93" s="79">
        <v>91</v>
      </c>
      <c r="B93" s="81"/>
      <c r="C93" s="81"/>
      <c r="D93" s="81"/>
      <c r="E93" s="81"/>
      <c r="F93" s="81"/>
      <c r="G93" s="5">
        <f t="shared" si="3"/>
        <v>0</v>
      </c>
    </row>
    <row r="94" spans="1:7" s="6" customFormat="1" x14ac:dyDescent="0.25">
      <c r="A94" s="79">
        <v>92</v>
      </c>
      <c r="B94" s="81"/>
      <c r="C94" s="81"/>
      <c r="D94" s="81"/>
      <c r="E94" s="81"/>
      <c r="F94" s="81"/>
      <c r="G94" s="5">
        <f t="shared" si="3"/>
        <v>0</v>
      </c>
    </row>
    <row r="95" spans="1:7" s="6" customFormat="1" x14ac:dyDescent="0.25">
      <c r="A95" s="79">
        <v>93</v>
      </c>
      <c r="B95" s="81"/>
      <c r="C95" s="81"/>
      <c r="D95" s="81"/>
      <c r="E95" s="81"/>
      <c r="F95" s="81"/>
      <c r="G95" s="5">
        <f t="shared" si="3"/>
        <v>0</v>
      </c>
    </row>
    <row r="96" spans="1:7" s="6" customFormat="1" x14ac:dyDescent="0.25">
      <c r="A96" s="79">
        <v>94</v>
      </c>
      <c r="B96" s="81"/>
      <c r="C96" s="81"/>
      <c r="D96" s="81"/>
      <c r="E96" s="81"/>
      <c r="F96" s="81"/>
      <c r="G96" s="5">
        <f t="shared" si="3"/>
        <v>0</v>
      </c>
    </row>
    <row r="97" spans="1:7" s="6" customFormat="1" x14ac:dyDescent="0.25">
      <c r="A97" s="79">
        <v>95</v>
      </c>
      <c r="B97" s="81"/>
      <c r="C97" s="81"/>
      <c r="D97" s="81"/>
      <c r="E97" s="81"/>
      <c r="F97" s="81"/>
      <c r="G97" s="5">
        <f t="shared" si="3"/>
        <v>0</v>
      </c>
    </row>
    <row r="98" spans="1:7" s="6" customFormat="1" x14ac:dyDescent="0.25">
      <c r="A98" s="79">
        <v>96</v>
      </c>
      <c r="B98" s="81"/>
      <c r="C98" s="81"/>
      <c r="D98" s="81"/>
      <c r="E98" s="81"/>
      <c r="F98" s="81"/>
      <c r="G98" s="5">
        <f t="shared" si="3"/>
        <v>0</v>
      </c>
    </row>
    <row r="99" spans="1:7" s="6" customFormat="1" x14ac:dyDescent="0.25">
      <c r="A99" s="79">
        <v>97</v>
      </c>
      <c r="B99" s="81"/>
      <c r="C99" s="81"/>
      <c r="D99" s="81"/>
      <c r="E99" s="81"/>
      <c r="F99" s="81"/>
      <c r="G99" s="5">
        <f t="shared" si="3"/>
        <v>0</v>
      </c>
    </row>
    <row r="100" spans="1:7" s="6" customFormat="1" x14ac:dyDescent="0.25">
      <c r="A100" s="79">
        <v>98</v>
      </c>
      <c r="B100" s="81"/>
      <c r="C100" s="81"/>
      <c r="D100" s="81"/>
      <c r="E100" s="81"/>
      <c r="F100" s="81"/>
      <c r="G100" s="5">
        <f t="shared" si="3"/>
        <v>0</v>
      </c>
    </row>
    <row r="101" spans="1:7" s="6" customFormat="1" x14ac:dyDescent="0.25">
      <c r="A101" s="79">
        <v>99</v>
      </c>
      <c r="B101" s="81"/>
      <c r="C101" s="81"/>
      <c r="D101" s="81"/>
      <c r="E101" s="81"/>
      <c r="F101" s="81"/>
      <c r="G101" s="5">
        <f t="shared" si="3"/>
        <v>0</v>
      </c>
    </row>
    <row r="102" spans="1:7" s="6" customFormat="1" x14ac:dyDescent="0.25">
      <c r="A102" s="79">
        <v>100</v>
      </c>
      <c r="B102" s="81"/>
      <c r="C102" s="81"/>
      <c r="D102" s="81"/>
      <c r="E102" s="81"/>
      <c r="F102" s="81"/>
      <c r="G102" s="5">
        <f t="shared" si="3"/>
        <v>0</v>
      </c>
    </row>
    <row r="103" spans="1:7" s="6" customFormat="1" x14ac:dyDescent="0.25">
      <c r="A103" s="79">
        <v>101</v>
      </c>
      <c r="B103" s="81"/>
      <c r="C103" s="81"/>
      <c r="D103" s="81"/>
      <c r="E103" s="81"/>
      <c r="F103" s="81"/>
      <c r="G103" s="5">
        <f t="shared" si="3"/>
        <v>0</v>
      </c>
    </row>
    <row r="104" spans="1:7" s="6" customFormat="1" x14ac:dyDescent="0.25">
      <c r="A104" s="79">
        <v>102</v>
      </c>
      <c r="B104" s="81"/>
      <c r="C104" s="81"/>
      <c r="D104" s="81"/>
      <c r="E104" s="81"/>
      <c r="F104" s="81"/>
      <c r="G104" s="5">
        <f t="shared" si="3"/>
        <v>0</v>
      </c>
    </row>
    <row r="105" spans="1:7" s="6" customFormat="1" x14ac:dyDescent="0.25">
      <c r="A105" s="79">
        <v>103</v>
      </c>
      <c r="B105" s="81"/>
      <c r="C105" s="81"/>
      <c r="D105" s="81"/>
      <c r="E105" s="81"/>
      <c r="F105" s="81"/>
      <c r="G105" s="5">
        <f t="shared" si="3"/>
        <v>0</v>
      </c>
    </row>
    <row r="106" spans="1:7" s="6" customFormat="1" x14ac:dyDescent="0.25">
      <c r="A106" s="79">
        <v>104</v>
      </c>
      <c r="B106" s="81"/>
      <c r="C106" s="81"/>
      <c r="D106" s="81"/>
      <c r="E106" s="81"/>
      <c r="F106" s="81"/>
      <c r="G106" s="5">
        <f t="shared" si="3"/>
        <v>0</v>
      </c>
    </row>
    <row r="107" spans="1:7" s="6" customFormat="1" x14ac:dyDescent="0.25">
      <c r="A107" s="79">
        <v>105</v>
      </c>
      <c r="B107" s="81"/>
      <c r="C107" s="81"/>
      <c r="D107" s="81"/>
      <c r="E107" s="81"/>
      <c r="F107" s="81"/>
      <c r="G107" s="5">
        <f t="shared" si="3"/>
        <v>0</v>
      </c>
    </row>
    <row r="108" spans="1:7" s="6" customFormat="1" x14ac:dyDescent="0.25">
      <c r="A108" s="79">
        <v>106</v>
      </c>
      <c r="B108" s="81"/>
      <c r="C108" s="81"/>
      <c r="D108" s="81"/>
      <c r="E108" s="81"/>
      <c r="F108" s="81"/>
      <c r="G108" s="5">
        <f t="shared" si="3"/>
        <v>0</v>
      </c>
    </row>
    <row r="109" spans="1:7" s="6" customFormat="1" x14ac:dyDescent="0.25">
      <c r="A109" s="79">
        <v>107</v>
      </c>
      <c r="B109" s="81"/>
      <c r="C109" s="81"/>
      <c r="D109" s="81"/>
      <c r="E109" s="81"/>
      <c r="F109" s="81"/>
      <c r="G109" s="5">
        <f t="shared" si="3"/>
        <v>0</v>
      </c>
    </row>
    <row r="110" spans="1:7" s="6" customFormat="1" x14ac:dyDescent="0.25">
      <c r="A110" s="79">
        <v>108</v>
      </c>
      <c r="B110" s="81"/>
      <c r="C110" s="81"/>
      <c r="D110" s="81"/>
      <c r="E110" s="81"/>
      <c r="F110" s="81"/>
      <c r="G110" s="5">
        <f t="shared" si="3"/>
        <v>0</v>
      </c>
    </row>
    <row r="111" spans="1:7" s="6" customFormat="1" x14ac:dyDescent="0.25">
      <c r="A111" s="79">
        <v>109</v>
      </c>
      <c r="B111" s="81"/>
      <c r="C111" s="81"/>
      <c r="D111" s="81"/>
      <c r="E111" s="81"/>
      <c r="F111" s="81"/>
      <c r="G111" s="5">
        <f t="shared" si="3"/>
        <v>0</v>
      </c>
    </row>
    <row r="112" spans="1:7" s="6" customFormat="1" x14ac:dyDescent="0.25">
      <c r="A112" s="79">
        <v>110</v>
      </c>
      <c r="B112" s="81"/>
      <c r="C112" s="81"/>
      <c r="D112" s="81"/>
      <c r="E112" s="81"/>
      <c r="F112" s="81"/>
      <c r="G112" s="5">
        <f t="shared" si="3"/>
        <v>0</v>
      </c>
    </row>
    <row r="113" spans="1:7" s="6" customFormat="1" x14ac:dyDescent="0.25">
      <c r="A113" s="79"/>
      <c r="B113" s="81"/>
      <c r="C113" s="81"/>
      <c r="D113" s="81"/>
      <c r="E113" s="81"/>
      <c r="F113" s="81"/>
      <c r="G113" s="5">
        <f t="shared" si="3"/>
        <v>0</v>
      </c>
    </row>
    <row r="114" spans="1:7" s="6" customFormat="1" x14ac:dyDescent="0.25">
      <c r="G114" s="12"/>
    </row>
  </sheetData>
  <autoFilter ref="D2:D113"/>
  <sortState ref="B4:G24">
    <sortCondition descending="1" ref="G4:G24"/>
  </sortState>
  <mergeCells count="1">
    <mergeCell ref="A1:G1"/>
  </mergeCells>
  <conditionalFormatting sqref="B12:B17 B22:B23 B19 B3:B10 B25:B425">
    <cfRule type="duplicateValues" dxfId="17" priority="5"/>
  </conditionalFormatting>
  <conditionalFormatting sqref="B11">
    <cfRule type="duplicateValues" dxfId="16" priority="4"/>
  </conditionalFormatting>
  <conditionalFormatting sqref="B18">
    <cfRule type="duplicateValues" dxfId="15" priority="3"/>
  </conditionalFormatting>
  <conditionalFormatting sqref="B24">
    <cfRule type="duplicateValues" dxfId="14" priority="2"/>
  </conditionalFormatting>
  <conditionalFormatting sqref="B24">
    <cfRule type="duplicateValues" dxfId="13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>
      <selection activeCell="D3" sqref="D3:D45"/>
    </sheetView>
  </sheetViews>
  <sheetFormatPr defaultRowHeight="15" x14ac:dyDescent="0.25"/>
  <cols>
    <col min="2" max="2" width="22.28515625" customWidth="1"/>
    <col min="3" max="3" width="15.7109375" customWidth="1"/>
    <col min="4" max="4" width="18.7109375" customWidth="1"/>
    <col min="5" max="5" width="20.7109375" customWidth="1"/>
    <col min="6" max="6" width="17.140625" customWidth="1"/>
    <col min="7" max="7" width="17.85546875" customWidth="1"/>
  </cols>
  <sheetData>
    <row r="1" spans="1:7" ht="21" x14ac:dyDescent="0.35">
      <c r="A1" s="229" t="s">
        <v>22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79">
        <v>1</v>
      </c>
      <c r="B3" s="193" t="s">
        <v>973</v>
      </c>
      <c r="C3" s="194">
        <v>46220</v>
      </c>
      <c r="D3" s="193" t="s">
        <v>25</v>
      </c>
      <c r="E3" s="195">
        <v>3.375</v>
      </c>
      <c r="F3" s="196"/>
      <c r="G3" s="95">
        <f t="shared" ref="G3:G4" si="0">E3+F3</f>
        <v>3.375</v>
      </c>
    </row>
    <row r="4" spans="1:7" x14ac:dyDescent="0.25">
      <c r="A4" s="79">
        <v>2</v>
      </c>
      <c r="B4" s="193" t="s">
        <v>1278</v>
      </c>
      <c r="C4" s="194">
        <v>46230</v>
      </c>
      <c r="D4" s="193" t="s">
        <v>25</v>
      </c>
      <c r="E4" s="195">
        <v>3.278</v>
      </c>
      <c r="F4" s="196"/>
      <c r="G4" s="5">
        <f t="shared" si="0"/>
        <v>3.278</v>
      </c>
    </row>
    <row r="5" spans="1:7" s="6" customFormat="1" x14ac:dyDescent="0.25">
      <c r="A5" s="79">
        <v>3</v>
      </c>
      <c r="B5" s="9" t="s">
        <v>454</v>
      </c>
      <c r="C5" s="10">
        <v>46210</v>
      </c>
      <c r="D5" s="9" t="s">
        <v>194</v>
      </c>
      <c r="E5" s="27">
        <v>4.4210000000000003</v>
      </c>
      <c r="F5" s="120"/>
      <c r="G5" s="5">
        <f t="shared" ref="G5:G46" si="1">E5+F5</f>
        <v>4.4210000000000003</v>
      </c>
    </row>
    <row r="6" spans="1:7" s="6" customFormat="1" x14ac:dyDescent="0.25">
      <c r="A6" s="79">
        <v>4</v>
      </c>
      <c r="B6" s="21" t="s">
        <v>1070</v>
      </c>
      <c r="C6" s="22">
        <v>46223</v>
      </c>
      <c r="D6" s="21" t="s">
        <v>194</v>
      </c>
      <c r="E6" s="128">
        <v>3.875</v>
      </c>
      <c r="F6" s="128">
        <v>0.5</v>
      </c>
      <c r="G6" s="16">
        <f t="shared" si="1"/>
        <v>4.375</v>
      </c>
    </row>
    <row r="7" spans="1:7" s="6" customFormat="1" x14ac:dyDescent="0.25">
      <c r="A7" s="79">
        <v>5</v>
      </c>
      <c r="B7" s="3" t="s">
        <v>561</v>
      </c>
      <c r="C7" s="11">
        <v>46213</v>
      </c>
      <c r="D7" s="3" t="s">
        <v>25</v>
      </c>
      <c r="E7" s="24">
        <v>4.2220000000000004</v>
      </c>
      <c r="F7" s="21"/>
      <c r="G7" s="5">
        <f t="shared" si="1"/>
        <v>4.2220000000000004</v>
      </c>
    </row>
    <row r="8" spans="1:7" s="6" customFormat="1" x14ac:dyDescent="0.25">
      <c r="A8" s="79">
        <v>6</v>
      </c>
      <c r="B8" s="9" t="s">
        <v>975</v>
      </c>
      <c r="C8" s="10">
        <v>46220</v>
      </c>
      <c r="D8" s="9" t="s">
        <v>135</v>
      </c>
      <c r="E8" s="27">
        <v>4.056</v>
      </c>
      <c r="F8" s="120"/>
      <c r="G8" s="5">
        <f t="shared" si="1"/>
        <v>4.056</v>
      </c>
    </row>
    <row r="9" spans="1:7" s="6" customFormat="1" x14ac:dyDescent="0.25">
      <c r="A9" s="79">
        <v>7</v>
      </c>
      <c r="B9" s="9" t="s">
        <v>786</v>
      </c>
      <c r="C9" s="10">
        <v>46217</v>
      </c>
      <c r="D9" s="9" t="s">
        <v>59</v>
      </c>
      <c r="E9" s="27">
        <v>4</v>
      </c>
      <c r="F9" s="120"/>
      <c r="G9" s="5">
        <f t="shared" si="1"/>
        <v>4</v>
      </c>
    </row>
    <row r="10" spans="1:7" s="6" customFormat="1" x14ac:dyDescent="0.25">
      <c r="A10" s="79">
        <v>8</v>
      </c>
      <c r="B10" s="21" t="s">
        <v>131</v>
      </c>
      <c r="C10" s="22">
        <v>46226</v>
      </c>
      <c r="D10" s="21" t="s">
        <v>25</v>
      </c>
      <c r="E10" s="128">
        <v>4</v>
      </c>
      <c r="F10" s="123"/>
      <c r="G10" s="5">
        <f t="shared" si="1"/>
        <v>4</v>
      </c>
    </row>
    <row r="11" spans="1:7" s="6" customFormat="1" x14ac:dyDescent="0.25">
      <c r="A11" s="79">
        <v>9</v>
      </c>
      <c r="B11" s="3" t="s">
        <v>595</v>
      </c>
      <c r="C11" s="11">
        <v>46212</v>
      </c>
      <c r="D11" s="5" t="s">
        <v>43</v>
      </c>
      <c r="E11" s="7">
        <v>3.95</v>
      </c>
      <c r="F11" s="9"/>
      <c r="G11" s="16">
        <f t="shared" si="1"/>
        <v>3.95</v>
      </c>
    </row>
    <row r="12" spans="1:7" s="6" customFormat="1" x14ac:dyDescent="0.25">
      <c r="A12" s="79">
        <v>10</v>
      </c>
      <c r="B12" s="9" t="s">
        <v>305</v>
      </c>
      <c r="C12" s="10">
        <v>46209</v>
      </c>
      <c r="D12" s="9" t="s">
        <v>25</v>
      </c>
      <c r="E12" s="27">
        <v>3.9409999999999998</v>
      </c>
      <c r="F12" s="120"/>
      <c r="G12" s="16">
        <f t="shared" si="1"/>
        <v>3.9409999999999998</v>
      </c>
    </row>
    <row r="13" spans="1:7" s="6" customFormat="1" x14ac:dyDescent="0.25">
      <c r="A13" s="79">
        <v>11</v>
      </c>
      <c r="B13" s="3" t="s">
        <v>622</v>
      </c>
      <c r="C13" s="11">
        <v>46212</v>
      </c>
      <c r="D13" s="5" t="s">
        <v>43</v>
      </c>
      <c r="E13" s="5">
        <v>3.93</v>
      </c>
      <c r="F13" s="5"/>
      <c r="G13" s="16">
        <f t="shared" si="1"/>
        <v>3.93</v>
      </c>
    </row>
    <row r="14" spans="1:7" s="6" customFormat="1" x14ac:dyDescent="0.25">
      <c r="A14" s="79">
        <v>12</v>
      </c>
      <c r="B14" s="3" t="s">
        <v>798</v>
      </c>
      <c r="C14" s="11">
        <v>46216</v>
      </c>
      <c r="D14" s="16" t="s">
        <v>43</v>
      </c>
      <c r="E14" s="5">
        <v>3.88</v>
      </c>
      <c r="F14" s="5"/>
      <c r="G14" s="5">
        <f t="shared" si="1"/>
        <v>3.88</v>
      </c>
    </row>
    <row r="15" spans="1:7" s="6" customFormat="1" x14ac:dyDescent="0.25">
      <c r="A15" s="79">
        <v>13</v>
      </c>
      <c r="B15" s="9" t="s">
        <v>1325</v>
      </c>
      <c r="C15" s="10">
        <v>46232</v>
      </c>
      <c r="D15" s="16" t="s">
        <v>43</v>
      </c>
      <c r="E15" s="7">
        <v>3.87</v>
      </c>
      <c r="F15" s="5"/>
      <c r="G15" s="16">
        <f t="shared" si="1"/>
        <v>3.87</v>
      </c>
    </row>
    <row r="16" spans="1:7" s="6" customFormat="1" x14ac:dyDescent="0.25">
      <c r="A16" s="79">
        <v>14</v>
      </c>
      <c r="B16" s="21" t="s">
        <v>1215</v>
      </c>
      <c r="C16" s="22">
        <v>46227</v>
      </c>
      <c r="D16" s="21" t="s">
        <v>135</v>
      </c>
      <c r="E16" s="128">
        <v>3.8420000000000001</v>
      </c>
      <c r="F16" s="123"/>
      <c r="G16" s="5">
        <f t="shared" si="1"/>
        <v>3.8420000000000001</v>
      </c>
    </row>
    <row r="17" spans="1:7" s="6" customFormat="1" x14ac:dyDescent="0.25">
      <c r="A17" s="79">
        <v>15</v>
      </c>
      <c r="B17" s="9" t="s">
        <v>1009</v>
      </c>
      <c r="C17" s="10">
        <v>46223</v>
      </c>
      <c r="D17" s="16" t="s">
        <v>43</v>
      </c>
      <c r="E17" s="9">
        <v>3.8119999999999998</v>
      </c>
      <c r="F17" s="9"/>
      <c r="G17" s="16">
        <f t="shared" si="1"/>
        <v>3.8119999999999998</v>
      </c>
    </row>
    <row r="18" spans="1:7" s="6" customFormat="1" x14ac:dyDescent="0.25">
      <c r="A18" s="79">
        <v>16</v>
      </c>
      <c r="B18" s="9" t="s">
        <v>725</v>
      </c>
      <c r="C18" s="10">
        <v>46216</v>
      </c>
      <c r="D18" s="9" t="s">
        <v>59</v>
      </c>
      <c r="E18" s="27">
        <v>3.7370000000000001</v>
      </c>
      <c r="F18" s="120"/>
      <c r="G18" s="5">
        <f t="shared" si="1"/>
        <v>3.7370000000000001</v>
      </c>
    </row>
    <row r="19" spans="1:7" s="6" customFormat="1" x14ac:dyDescent="0.25">
      <c r="A19" s="79">
        <v>17</v>
      </c>
      <c r="B19" s="9" t="s">
        <v>1277</v>
      </c>
      <c r="C19" s="10">
        <v>46230</v>
      </c>
      <c r="D19" s="9" t="s">
        <v>25</v>
      </c>
      <c r="E19" s="27">
        <v>3.706</v>
      </c>
      <c r="F19" s="120"/>
      <c r="G19" s="5">
        <f t="shared" si="1"/>
        <v>3.706</v>
      </c>
    </row>
    <row r="20" spans="1:7" s="6" customFormat="1" x14ac:dyDescent="0.25">
      <c r="A20" s="79">
        <v>18</v>
      </c>
      <c r="B20" s="9" t="s">
        <v>1190</v>
      </c>
      <c r="C20" s="10">
        <v>46227</v>
      </c>
      <c r="D20" s="16" t="s">
        <v>43</v>
      </c>
      <c r="E20" s="9">
        <v>3.7</v>
      </c>
      <c r="F20" s="9"/>
      <c r="G20" s="5">
        <f t="shared" si="1"/>
        <v>3.7</v>
      </c>
    </row>
    <row r="21" spans="1:7" s="6" customFormat="1" x14ac:dyDescent="0.25">
      <c r="A21" s="79">
        <v>19</v>
      </c>
      <c r="B21" s="9" t="s">
        <v>255</v>
      </c>
      <c r="C21" s="10">
        <v>46207</v>
      </c>
      <c r="D21" s="9" t="s">
        <v>194</v>
      </c>
      <c r="E21" s="27">
        <v>3.6880000000000002</v>
      </c>
      <c r="F21" s="120"/>
      <c r="G21" s="16">
        <f t="shared" si="1"/>
        <v>3.6880000000000002</v>
      </c>
    </row>
    <row r="22" spans="1:7" s="6" customFormat="1" x14ac:dyDescent="0.25">
      <c r="A22" s="79">
        <v>20</v>
      </c>
      <c r="B22" s="9" t="s">
        <v>335</v>
      </c>
      <c r="C22" s="10">
        <v>46210</v>
      </c>
      <c r="D22" s="9" t="s">
        <v>25</v>
      </c>
      <c r="E22" s="27">
        <v>3.375</v>
      </c>
      <c r="F22" s="27">
        <v>0.3</v>
      </c>
      <c r="G22" s="16">
        <f t="shared" si="1"/>
        <v>3.6749999999999998</v>
      </c>
    </row>
    <row r="23" spans="1:7" s="6" customFormat="1" x14ac:dyDescent="0.25">
      <c r="A23" s="79">
        <v>21</v>
      </c>
      <c r="B23" s="9" t="s">
        <v>974</v>
      </c>
      <c r="C23" s="10">
        <v>46220</v>
      </c>
      <c r="D23" s="9" t="s">
        <v>25</v>
      </c>
      <c r="E23" s="27">
        <v>3.4740000000000002</v>
      </c>
      <c r="F23" s="27">
        <v>0.2</v>
      </c>
      <c r="G23" s="5">
        <f t="shared" si="1"/>
        <v>3.6740000000000004</v>
      </c>
    </row>
    <row r="24" spans="1:7" s="6" customFormat="1" x14ac:dyDescent="0.25">
      <c r="A24" s="79">
        <v>22</v>
      </c>
      <c r="B24" s="9" t="s">
        <v>453</v>
      </c>
      <c r="C24" s="10">
        <v>46210</v>
      </c>
      <c r="D24" s="9" t="s">
        <v>25</v>
      </c>
      <c r="E24" s="27">
        <v>3.6469999999999998</v>
      </c>
      <c r="F24" s="120"/>
      <c r="G24" s="16">
        <f t="shared" si="1"/>
        <v>3.6469999999999998</v>
      </c>
    </row>
    <row r="25" spans="1:7" s="6" customFormat="1" x14ac:dyDescent="0.25">
      <c r="A25" s="79">
        <v>23</v>
      </c>
      <c r="B25" s="9" t="s">
        <v>546</v>
      </c>
      <c r="C25" s="10">
        <v>46212</v>
      </c>
      <c r="D25" s="9" t="s">
        <v>25</v>
      </c>
      <c r="E25" s="27">
        <v>3.6469999999999998</v>
      </c>
      <c r="F25" s="120"/>
      <c r="G25" s="16">
        <f t="shared" si="1"/>
        <v>3.6469999999999998</v>
      </c>
    </row>
    <row r="26" spans="1:7" s="6" customFormat="1" x14ac:dyDescent="0.25">
      <c r="A26" s="79">
        <v>24</v>
      </c>
      <c r="B26" s="3" t="s">
        <v>833</v>
      </c>
      <c r="C26" s="11">
        <v>46218</v>
      </c>
      <c r="D26" s="16" t="s">
        <v>43</v>
      </c>
      <c r="E26" s="5">
        <v>3.625</v>
      </c>
      <c r="F26" s="5"/>
      <c r="G26" s="5">
        <f t="shared" si="1"/>
        <v>3.625</v>
      </c>
    </row>
    <row r="27" spans="1:7" s="6" customFormat="1" x14ac:dyDescent="0.25">
      <c r="A27" s="79">
        <v>25</v>
      </c>
      <c r="B27" s="21" t="s">
        <v>1107</v>
      </c>
      <c r="C27" s="22">
        <v>46224</v>
      </c>
      <c r="D27" s="21" t="s">
        <v>25</v>
      </c>
      <c r="E27" s="128">
        <v>3.6110000000000002</v>
      </c>
      <c r="F27" s="123"/>
      <c r="G27" s="16">
        <f t="shared" si="1"/>
        <v>3.6110000000000002</v>
      </c>
    </row>
    <row r="28" spans="1:7" s="6" customFormat="1" x14ac:dyDescent="0.25">
      <c r="A28" s="79">
        <v>26</v>
      </c>
      <c r="B28" s="9" t="s">
        <v>749</v>
      </c>
      <c r="C28" s="10">
        <v>46206</v>
      </c>
      <c r="D28" s="9" t="s">
        <v>194</v>
      </c>
      <c r="E28" s="27">
        <v>3.5630000000000002</v>
      </c>
      <c r="F28" s="120"/>
      <c r="G28" s="5">
        <f t="shared" si="1"/>
        <v>3.5630000000000002</v>
      </c>
    </row>
    <row r="29" spans="1:7" s="6" customFormat="1" x14ac:dyDescent="0.25">
      <c r="A29" s="79">
        <v>27</v>
      </c>
      <c r="B29" s="21" t="s">
        <v>1071</v>
      </c>
      <c r="C29" s="22">
        <v>46223</v>
      </c>
      <c r="D29" s="21" t="s">
        <v>135</v>
      </c>
      <c r="E29" s="128">
        <v>3.5630000000000002</v>
      </c>
      <c r="F29" s="123"/>
      <c r="G29" s="16">
        <f t="shared" si="1"/>
        <v>3.5630000000000002</v>
      </c>
    </row>
    <row r="30" spans="1:7" s="6" customFormat="1" x14ac:dyDescent="0.25">
      <c r="A30" s="79">
        <v>28</v>
      </c>
      <c r="B30" s="21" t="s">
        <v>1228</v>
      </c>
      <c r="C30" s="22">
        <v>46228</v>
      </c>
      <c r="D30" s="21" t="s">
        <v>59</v>
      </c>
      <c r="E30" s="128">
        <v>3.5630000000000002</v>
      </c>
      <c r="F30" s="123"/>
      <c r="G30" s="5">
        <f t="shared" si="1"/>
        <v>3.5630000000000002</v>
      </c>
    </row>
    <row r="31" spans="1:7" s="6" customFormat="1" x14ac:dyDescent="0.25">
      <c r="A31" s="79">
        <v>29</v>
      </c>
      <c r="B31" s="9" t="s">
        <v>1371</v>
      </c>
      <c r="C31" s="10">
        <v>46233</v>
      </c>
      <c r="D31" s="9" t="s">
        <v>194</v>
      </c>
      <c r="E31" s="27">
        <v>3.556</v>
      </c>
      <c r="F31" s="120"/>
      <c r="G31" s="5">
        <f t="shared" si="1"/>
        <v>3.556</v>
      </c>
    </row>
    <row r="32" spans="1:7" s="6" customFormat="1" x14ac:dyDescent="0.25">
      <c r="A32" s="79">
        <v>30</v>
      </c>
      <c r="B32" s="21" t="s">
        <v>1142</v>
      </c>
      <c r="C32" s="22">
        <v>46225</v>
      </c>
      <c r="D32" s="21" t="s">
        <v>25</v>
      </c>
      <c r="E32" s="128">
        <v>3.5</v>
      </c>
      <c r="F32" s="123"/>
      <c r="G32" s="16">
        <f t="shared" si="1"/>
        <v>3.5</v>
      </c>
    </row>
    <row r="33" spans="1:7" s="6" customFormat="1" x14ac:dyDescent="0.25">
      <c r="A33" s="79">
        <v>31</v>
      </c>
      <c r="B33" s="197" t="s">
        <v>787</v>
      </c>
      <c r="C33" s="198">
        <v>46217</v>
      </c>
      <c r="D33" s="197" t="s">
        <v>25</v>
      </c>
      <c r="E33" s="199">
        <v>3.4710000000000001</v>
      </c>
      <c r="F33" s="200"/>
      <c r="G33" s="5">
        <f t="shared" si="1"/>
        <v>3.4710000000000001</v>
      </c>
    </row>
    <row r="34" spans="1:7" s="6" customFormat="1" x14ac:dyDescent="0.25">
      <c r="A34" s="79">
        <v>32</v>
      </c>
      <c r="B34" s="19" t="s">
        <v>33</v>
      </c>
      <c r="C34" s="201">
        <v>46191</v>
      </c>
      <c r="D34" s="19" t="s">
        <v>29</v>
      </c>
      <c r="E34" s="19">
        <v>3.4670000000000001</v>
      </c>
      <c r="F34" s="16"/>
      <c r="G34" s="16">
        <f t="shared" si="1"/>
        <v>3.4670000000000001</v>
      </c>
    </row>
    <row r="35" spans="1:7" s="6" customFormat="1" x14ac:dyDescent="0.25">
      <c r="A35" s="79">
        <v>33</v>
      </c>
      <c r="B35" s="5" t="s">
        <v>873</v>
      </c>
      <c r="C35" s="4">
        <v>46218</v>
      </c>
      <c r="D35" s="5" t="s">
        <v>194</v>
      </c>
      <c r="E35" s="7">
        <v>3.4670000000000001</v>
      </c>
      <c r="F35" s="8"/>
      <c r="G35" s="8">
        <f t="shared" si="1"/>
        <v>3.4670000000000001</v>
      </c>
    </row>
    <row r="36" spans="1:7" s="6" customFormat="1" x14ac:dyDescent="0.25">
      <c r="A36" s="79">
        <v>34</v>
      </c>
      <c r="B36" s="9" t="s">
        <v>242</v>
      </c>
      <c r="C36" s="10">
        <v>46206</v>
      </c>
      <c r="D36" s="9" t="s">
        <v>59</v>
      </c>
      <c r="E36" s="27">
        <v>3.4380000000000002</v>
      </c>
      <c r="F36" s="120"/>
      <c r="G36" s="5">
        <f t="shared" si="1"/>
        <v>3.4380000000000002</v>
      </c>
    </row>
    <row r="37" spans="1:7" s="6" customFormat="1" x14ac:dyDescent="0.25">
      <c r="A37" s="79">
        <v>35</v>
      </c>
      <c r="B37" s="21" t="s">
        <v>1143</v>
      </c>
      <c r="C37" s="22">
        <v>46225</v>
      </c>
      <c r="D37" s="21" t="s">
        <v>59</v>
      </c>
      <c r="E37" s="128">
        <v>3.4380000000000002</v>
      </c>
      <c r="F37" s="123"/>
      <c r="G37" s="5">
        <f t="shared" si="1"/>
        <v>3.4380000000000002</v>
      </c>
    </row>
    <row r="38" spans="1:7" s="6" customFormat="1" x14ac:dyDescent="0.25">
      <c r="A38" s="79">
        <v>36</v>
      </c>
      <c r="B38" s="21" t="s">
        <v>1108</v>
      </c>
      <c r="C38" s="22">
        <v>46224</v>
      </c>
      <c r="D38" s="21" t="s">
        <v>194</v>
      </c>
      <c r="E38" s="128">
        <v>3.4209999999999998</v>
      </c>
      <c r="F38" s="123"/>
      <c r="G38" s="16">
        <f t="shared" si="1"/>
        <v>3.4209999999999998</v>
      </c>
    </row>
    <row r="39" spans="1:7" s="6" customFormat="1" x14ac:dyDescent="0.25">
      <c r="A39" s="79">
        <v>37</v>
      </c>
      <c r="B39" s="9" t="s">
        <v>504</v>
      </c>
      <c r="C39" s="10">
        <v>46211</v>
      </c>
      <c r="D39" s="9" t="s">
        <v>25</v>
      </c>
      <c r="E39" s="27">
        <v>3.4119999999999999</v>
      </c>
      <c r="F39" s="120"/>
      <c r="G39" s="16">
        <f t="shared" si="1"/>
        <v>3.4119999999999999</v>
      </c>
    </row>
    <row r="40" spans="1:7" s="6" customFormat="1" x14ac:dyDescent="0.25">
      <c r="A40" s="79">
        <v>38</v>
      </c>
      <c r="B40" s="3" t="s">
        <v>821</v>
      </c>
      <c r="C40" s="11">
        <v>46215</v>
      </c>
      <c r="D40" s="16" t="s">
        <v>43</v>
      </c>
      <c r="E40" s="5">
        <v>3.411</v>
      </c>
      <c r="F40" s="5"/>
      <c r="G40" s="5">
        <f t="shared" si="1"/>
        <v>3.411</v>
      </c>
    </row>
    <row r="41" spans="1:7" s="6" customFormat="1" x14ac:dyDescent="0.25">
      <c r="A41" s="79">
        <v>39</v>
      </c>
      <c r="B41" s="9" t="s">
        <v>724</v>
      </c>
      <c r="C41" s="10">
        <v>46216</v>
      </c>
      <c r="D41" s="9" t="s">
        <v>29</v>
      </c>
      <c r="E41" s="27">
        <v>3.3130000000000002</v>
      </c>
      <c r="F41" s="120"/>
      <c r="G41" s="5">
        <f t="shared" si="1"/>
        <v>3.3130000000000002</v>
      </c>
    </row>
    <row r="42" spans="1:7" s="6" customFormat="1" x14ac:dyDescent="0.25">
      <c r="A42" s="79">
        <v>40</v>
      </c>
      <c r="B42" s="14" t="s">
        <v>69</v>
      </c>
      <c r="C42" s="18">
        <v>46197</v>
      </c>
      <c r="D42" s="16" t="s">
        <v>43</v>
      </c>
      <c r="E42" s="16">
        <v>3.23</v>
      </c>
      <c r="F42" s="16"/>
      <c r="G42" s="16">
        <f t="shared" si="1"/>
        <v>3.23</v>
      </c>
    </row>
    <row r="43" spans="1:7" s="6" customFormat="1" x14ac:dyDescent="0.25">
      <c r="A43" s="79">
        <v>41</v>
      </c>
      <c r="B43" s="9" t="s">
        <v>1072</v>
      </c>
      <c r="C43" s="10">
        <v>46223</v>
      </c>
      <c r="D43" s="9" t="s">
        <v>25</v>
      </c>
      <c r="E43" s="27">
        <v>3.214</v>
      </c>
      <c r="F43" s="120"/>
      <c r="G43" s="16">
        <f t="shared" si="1"/>
        <v>3.214</v>
      </c>
    </row>
    <row r="44" spans="1:7" s="6" customFormat="1" x14ac:dyDescent="0.25">
      <c r="A44" s="79">
        <v>42</v>
      </c>
      <c r="B44" s="9" t="s">
        <v>1186</v>
      </c>
      <c r="C44" s="10">
        <v>46227</v>
      </c>
      <c r="D44" s="16" t="s">
        <v>43</v>
      </c>
      <c r="E44" s="9">
        <v>3.2</v>
      </c>
      <c r="F44" s="9"/>
      <c r="G44" s="5">
        <f t="shared" si="1"/>
        <v>3.2</v>
      </c>
    </row>
    <row r="45" spans="1:7" s="6" customFormat="1" x14ac:dyDescent="0.25">
      <c r="A45" s="79">
        <v>43</v>
      </c>
      <c r="B45" s="3" t="s">
        <v>682</v>
      </c>
      <c r="C45" s="11">
        <v>46213</v>
      </c>
      <c r="D45" s="21" t="s">
        <v>25</v>
      </c>
      <c r="E45" s="128">
        <v>3.1179999999999999</v>
      </c>
      <c r="F45" s="5"/>
      <c r="G45" s="5">
        <f t="shared" si="1"/>
        <v>3.1179999999999999</v>
      </c>
    </row>
    <row r="46" spans="1:7" s="6" customFormat="1" x14ac:dyDescent="0.25">
      <c r="A46" s="79">
        <v>44</v>
      </c>
      <c r="B46" s="14" t="s">
        <v>608</v>
      </c>
      <c r="C46" s="18">
        <v>46212</v>
      </c>
      <c r="D46" s="16" t="s">
        <v>43</v>
      </c>
      <c r="E46" s="17">
        <v>3.1</v>
      </c>
      <c r="F46" s="16"/>
      <c r="G46" s="5">
        <f t="shared" si="1"/>
        <v>3.1</v>
      </c>
    </row>
    <row r="47" spans="1:7" s="6" customFormat="1" x14ac:dyDescent="0.25">
      <c r="A47" s="79">
        <v>45</v>
      </c>
      <c r="B47" s="9"/>
      <c r="C47" s="9"/>
      <c r="D47" s="9"/>
      <c r="E47" s="9"/>
      <c r="F47" s="9"/>
      <c r="G47" s="5">
        <f t="shared" ref="G47:G54" si="2">E47+F47</f>
        <v>0</v>
      </c>
    </row>
    <row r="48" spans="1:7" s="6" customFormat="1" x14ac:dyDescent="0.25">
      <c r="A48" s="79">
        <v>46</v>
      </c>
      <c r="B48" s="9"/>
      <c r="C48" s="9"/>
      <c r="D48" s="9"/>
      <c r="E48" s="9"/>
      <c r="F48" s="9"/>
      <c r="G48" s="5">
        <f t="shared" si="2"/>
        <v>0</v>
      </c>
    </row>
    <row r="49" spans="1:7" s="6" customFormat="1" x14ac:dyDescent="0.25">
      <c r="A49" s="79">
        <v>47</v>
      </c>
      <c r="B49" s="9"/>
      <c r="C49" s="9"/>
      <c r="D49" s="9"/>
      <c r="E49" s="9"/>
      <c r="F49" s="9"/>
      <c r="G49" s="5">
        <f t="shared" si="2"/>
        <v>0</v>
      </c>
    </row>
    <row r="50" spans="1:7" s="6" customFormat="1" x14ac:dyDescent="0.25">
      <c r="A50" s="79">
        <v>48</v>
      </c>
      <c r="B50" s="9"/>
      <c r="C50" s="9"/>
      <c r="D50" s="9"/>
      <c r="E50" s="9"/>
      <c r="F50" s="9"/>
      <c r="G50" s="5">
        <f t="shared" si="2"/>
        <v>0</v>
      </c>
    </row>
    <row r="51" spans="1:7" s="6" customFormat="1" x14ac:dyDescent="0.25">
      <c r="A51" s="79">
        <v>49</v>
      </c>
      <c r="B51" s="9"/>
      <c r="C51" s="9"/>
      <c r="D51" s="9"/>
      <c r="E51" s="9"/>
      <c r="F51" s="9"/>
      <c r="G51" s="5">
        <f t="shared" si="2"/>
        <v>0</v>
      </c>
    </row>
    <row r="52" spans="1:7" s="6" customFormat="1" x14ac:dyDescent="0.25">
      <c r="A52" s="79">
        <v>50</v>
      </c>
      <c r="B52" s="9"/>
      <c r="C52" s="9"/>
      <c r="D52" s="9"/>
      <c r="E52" s="9"/>
      <c r="F52" s="9"/>
      <c r="G52" s="5">
        <f t="shared" si="2"/>
        <v>0</v>
      </c>
    </row>
    <row r="53" spans="1:7" s="6" customFormat="1" x14ac:dyDescent="0.25">
      <c r="A53" s="79">
        <v>51</v>
      </c>
      <c r="B53" s="9"/>
      <c r="C53" s="9"/>
      <c r="D53" s="9"/>
      <c r="E53" s="9"/>
      <c r="F53" s="9"/>
      <c r="G53" s="5">
        <f t="shared" si="2"/>
        <v>0</v>
      </c>
    </row>
    <row r="54" spans="1:7" s="6" customFormat="1" x14ac:dyDescent="0.25">
      <c r="A54" s="79">
        <v>52</v>
      </c>
      <c r="B54" s="9"/>
      <c r="C54" s="9"/>
      <c r="D54" s="9"/>
      <c r="E54" s="9"/>
      <c r="F54" s="9"/>
      <c r="G54" s="5">
        <f t="shared" si="2"/>
        <v>0</v>
      </c>
    </row>
    <row r="55" spans="1:7" s="6" customFormat="1" x14ac:dyDescent="0.25">
      <c r="A55" s="79">
        <v>53</v>
      </c>
      <c r="B55" s="9"/>
      <c r="C55" s="9"/>
      <c r="D55" s="9"/>
      <c r="E55" s="9"/>
      <c r="F55" s="9"/>
      <c r="G55" s="5">
        <f t="shared" ref="G55:G60" si="3">E55+F55</f>
        <v>0</v>
      </c>
    </row>
    <row r="56" spans="1:7" s="6" customFormat="1" x14ac:dyDescent="0.25">
      <c r="A56" s="79">
        <v>54</v>
      </c>
      <c r="B56" s="9"/>
      <c r="C56" s="9"/>
      <c r="D56" s="9"/>
      <c r="E56" s="9"/>
      <c r="F56" s="9"/>
      <c r="G56" s="5">
        <f t="shared" si="3"/>
        <v>0</v>
      </c>
    </row>
    <row r="57" spans="1:7" s="6" customFormat="1" x14ac:dyDescent="0.25">
      <c r="A57" s="79">
        <v>55</v>
      </c>
      <c r="B57" s="3"/>
      <c r="C57" s="4"/>
      <c r="D57" s="5"/>
      <c r="E57" s="5"/>
      <c r="F57" s="5"/>
      <c r="G57" s="5">
        <f t="shared" si="3"/>
        <v>0</v>
      </c>
    </row>
    <row r="58" spans="1:7" s="6" customFormat="1" x14ac:dyDescent="0.25">
      <c r="A58" s="79">
        <v>56</v>
      </c>
      <c r="B58" s="3"/>
      <c r="C58" s="4"/>
      <c r="D58" s="5"/>
      <c r="E58" s="5"/>
      <c r="F58" s="5"/>
      <c r="G58" s="5">
        <f t="shared" si="3"/>
        <v>0</v>
      </c>
    </row>
    <row r="59" spans="1:7" s="6" customFormat="1" x14ac:dyDescent="0.25">
      <c r="A59" s="79">
        <v>57</v>
      </c>
      <c r="B59" s="3"/>
      <c r="C59" s="4"/>
      <c r="D59" s="5"/>
      <c r="E59" s="7"/>
      <c r="F59" s="5"/>
      <c r="G59" s="5">
        <f t="shared" si="3"/>
        <v>0</v>
      </c>
    </row>
    <row r="60" spans="1:7" s="6" customFormat="1" x14ac:dyDescent="0.25">
      <c r="A60" s="79">
        <v>58</v>
      </c>
      <c r="B60" s="3"/>
      <c r="C60" s="11"/>
      <c r="D60" s="5"/>
      <c r="E60" s="5"/>
      <c r="F60" s="5"/>
      <c r="G60" s="5">
        <f t="shared" si="3"/>
        <v>0</v>
      </c>
    </row>
    <row r="61" spans="1:7" s="6" customFormat="1" x14ac:dyDescent="0.25">
      <c r="A61" s="79">
        <v>59</v>
      </c>
      <c r="B61" s="3"/>
      <c r="C61" s="4"/>
      <c r="D61" s="5"/>
      <c r="E61" s="7"/>
      <c r="F61" s="5"/>
      <c r="G61" s="5"/>
    </row>
    <row r="62" spans="1:7" s="6" customFormat="1" x14ac:dyDescent="0.25">
      <c r="A62" s="79">
        <v>60</v>
      </c>
      <c r="B62" s="3"/>
      <c r="C62" s="4"/>
      <c r="D62" s="5"/>
      <c r="E62" s="5"/>
      <c r="F62" s="5"/>
      <c r="G62" s="5"/>
    </row>
    <row r="63" spans="1:7" s="6" customFormat="1" x14ac:dyDescent="0.25">
      <c r="A63" s="79"/>
      <c r="B63" s="3"/>
      <c r="C63" s="11"/>
      <c r="D63" s="5"/>
      <c r="E63" s="5"/>
      <c r="F63" s="5"/>
      <c r="G63" s="5"/>
    </row>
    <row r="64" spans="1:7" s="6" customFormat="1" x14ac:dyDescent="0.25">
      <c r="A64" s="79"/>
      <c r="B64" s="3"/>
      <c r="C64" s="4"/>
      <c r="D64" s="5"/>
      <c r="E64" s="5"/>
      <c r="F64" s="5"/>
      <c r="G64" s="5"/>
    </row>
    <row r="65" spans="1:7" s="6" customFormat="1" x14ac:dyDescent="0.25">
      <c r="A65" s="79"/>
      <c r="B65" s="81"/>
      <c r="C65" s="81"/>
      <c r="D65" s="81"/>
      <c r="E65" s="81"/>
      <c r="F65" s="81"/>
      <c r="G65" s="5"/>
    </row>
    <row r="66" spans="1:7" s="6" customFormat="1" x14ac:dyDescent="0.25">
      <c r="A66" s="79"/>
      <c r="B66" s="81"/>
      <c r="C66" s="81"/>
      <c r="D66" s="81"/>
      <c r="E66" s="81"/>
      <c r="F66" s="81"/>
      <c r="G66" s="5"/>
    </row>
    <row r="67" spans="1:7" s="6" customFormat="1" x14ac:dyDescent="0.25">
      <c r="A67" s="79"/>
      <c r="B67" s="81"/>
      <c r="C67" s="81"/>
      <c r="D67" s="81"/>
      <c r="E67" s="81"/>
      <c r="F67" s="81"/>
      <c r="G67" s="5"/>
    </row>
    <row r="68" spans="1:7" s="6" customFormat="1" x14ac:dyDescent="0.25">
      <c r="A68" s="79"/>
      <c r="B68" s="81"/>
      <c r="C68" s="81"/>
      <c r="D68" s="81"/>
      <c r="E68" s="81"/>
      <c r="F68" s="81"/>
      <c r="G68" s="5"/>
    </row>
    <row r="69" spans="1:7" s="6" customFormat="1" x14ac:dyDescent="0.25">
      <c r="A69" s="79"/>
      <c r="B69" s="81"/>
      <c r="C69" s="81"/>
      <c r="D69" s="81"/>
      <c r="E69" s="81"/>
      <c r="F69" s="81"/>
      <c r="G69" s="5"/>
    </row>
    <row r="70" spans="1:7" s="6" customFormat="1" x14ac:dyDescent="0.25">
      <c r="A70" s="79"/>
      <c r="B70" s="81"/>
      <c r="C70" s="81"/>
      <c r="D70" s="81"/>
      <c r="E70" s="81"/>
      <c r="F70" s="81"/>
      <c r="G70" s="5"/>
    </row>
    <row r="71" spans="1:7" s="6" customFormat="1" x14ac:dyDescent="0.25">
      <c r="A71" s="79"/>
      <c r="B71" s="81"/>
      <c r="C71" s="81"/>
      <c r="D71" s="81"/>
      <c r="E71" s="81"/>
      <c r="F71" s="81"/>
      <c r="G71" s="5"/>
    </row>
    <row r="72" spans="1:7" s="6" customFormat="1" x14ac:dyDescent="0.25">
      <c r="A72" s="79"/>
      <c r="B72" s="81"/>
      <c r="C72" s="81"/>
      <c r="D72" s="81"/>
      <c r="E72" s="81"/>
      <c r="F72" s="81"/>
      <c r="G72" s="5"/>
    </row>
    <row r="73" spans="1:7" s="6" customFormat="1" x14ac:dyDescent="0.25">
      <c r="A73" s="79"/>
      <c r="B73" s="81"/>
      <c r="C73" s="81"/>
      <c r="D73" s="81"/>
      <c r="E73" s="81"/>
      <c r="F73" s="81"/>
      <c r="G73" s="5"/>
    </row>
    <row r="74" spans="1:7" s="6" customFormat="1" x14ac:dyDescent="0.25">
      <c r="A74" s="79"/>
      <c r="B74" s="81"/>
      <c r="C74" s="81"/>
      <c r="D74" s="81"/>
      <c r="E74" s="81"/>
      <c r="F74" s="81"/>
      <c r="G74" s="5"/>
    </row>
    <row r="75" spans="1:7" s="6" customFormat="1" x14ac:dyDescent="0.25">
      <c r="A75" s="79"/>
      <c r="B75" s="81"/>
      <c r="C75" s="81"/>
      <c r="D75" s="81"/>
      <c r="E75" s="81"/>
      <c r="F75" s="81"/>
      <c r="G75" s="5"/>
    </row>
    <row r="76" spans="1:7" s="6" customFormat="1" x14ac:dyDescent="0.25">
      <c r="A76" s="79"/>
      <c r="B76" s="81"/>
      <c r="C76" s="81"/>
      <c r="D76" s="81"/>
      <c r="E76" s="81"/>
      <c r="F76" s="81"/>
      <c r="G76" s="5"/>
    </row>
    <row r="77" spans="1:7" s="6" customFormat="1" x14ac:dyDescent="0.25">
      <c r="A77" s="79"/>
      <c r="B77" s="81"/>
      <c r="C77" s="81"/>
      <c r="D77" s="81"/>
      <c r="E77" s="81"/>
      <c r="F77" s="81"/>
      <c r="G77" s="5"/>
    </row>
    <row r="78" spans="1:7" s="6" customFormat="1" x14ac:dyDescent="0.25">
      <c r="A78" s="79"/>
      <c r="B78" s="81"/>
      <c r="C78" s="81"/>
      <c r="D78" s="81"/>
      <c r="E78" s="81"/>
      <c r="F78" s="81"/>
      <c r="G78" s="5"/>
    </row>
    <row r="79" spans="1:7" s="6" customFormat="1" x14ac:dyDescent="0.25">
      <c r="A79" s="79"/>
      <c r="B79" s="81"/>
      <c r="C79" s="81"/>
      <c r="D79" s="81"/>
      <c r="E79" s="81"/>
      <c r="F79" s="81"/>
      <c r="G79" s="5"/>
    </row>
    <row r="80" spans="1:7" s="6" customFormat="1" x14ac:dyDescent="0.25">
      <c r="A80" s="79"/>
      <c r="B80" s="81"/>
      <c r="C80" s="81"/>
      <c r="D80" s="81"/>
      <c r="E80" s="81"/>
      <c r="F80" s="81"/>
      <c r="G80" s="5"/>
    </row>
    <row r="81" spans="1:7" s="6" customFormat="1" x14ac:dyDescent="0.25">
      <c r="A81" s="79"/>
      <c r="B81" s="81"/>
      <c r="C81" s="81"/>
      <c r="D81" s="81"/>
      <c r="E81" s="81"/>
      <c r="F81" s="81"/>
      <c r="G81" s="5"/>
    </row>
    <row r="82" spans="1:7" s="6" customFormat="1" x14ac:dyDescent="0.25">
      <c r="A82" s="79"/>
      <c r="B82" s="81"/>
      <c r="C82" s="81"/>
      <c r="D82" s="81"/>
      <c r="E82" s="81"/>
      <c r="F82" s="81"/>
      <c r="G82" s="5"/>
    </row>
    <row r="83" spans="1:7" s="6" customFormat="1" x14ac:dyDescent="0.25">
      <c r="A83" s="79"/>
      <c r="B83" s="81"/>
      <c r="C83" s="81"/>
      <c r="D83" s="81"/>
      <c r="E83" s="81"/>
      <c r="F83" s="81"/>
      <c r="G83" s="5"/>
    </row>
    <row r="84" spans="1:7" s="6" customFormat="1" x14ac:dyDescent="0.25">
      <c r="A84" s="79"/>
      <c r="B84" s="81"/>
      <c r="C84" s="81"/>
      <c r="D84" s="81"/>
      <c r="E84" s="81"/>
      <c r="F84" s="81"/>
      <c r="G84" s="5"/>
    </row>
    <row r="85" spans="1:7" s="6" customFormat="1" x14ac:dyDescent="0.25">
      <c r="A85" s="79"/>
      <c r="B85" s="81"/>
      <c r="C85" s="81"/>
      <c r="D85" s="81"/>
      <c r="E85" s="81"/>
      <c r="F85" s="81"/>
      <c r="G85" s="5"/>
    </row>
    <row r="86" spans="1:7" s="6" customFormat="1" x14ac:dyDescent="0.25">
      <c r="A86" s="79"/>
      <c r="B86" s="81"/>
      <c r="C86" s="81"/>
      <c r="D86" s="81"/>
      <c r="E86" s="81"/>
      <c r="F86" s="81"/>
      <c r="G86" s="5"/>
    </row>
    <row r="87" spans="1:7" s="6" customFormat="1" x14ac:dyDescent="0.25">
      <c r="A87" s="79"/>
      <c r="B87" s="81"/>
      <c r="C87" s="81"/>
      <c r="D87" s="81"/>
      <c r="E87" s="81"/>
      <c r="F87" s="81"/>
      <c r="G87" s="5"/>
    </row>
    <row r="88" spans="1:7" s="6" customFormat="1" x14ac:dyDescent="0.25">
      <c r="A88" s="79"/>
      <c r="B88" s="81"/>
      <c r="C88" s="81"/>
      <c r="D88" s="81"/>
      <c r="E88" s="81"/>
      <c r="F88" s="81"/>
      <c r="G88" s="5"/>
    </row>
    <row r="89" spans="1:7" s="6" customFormat="1" x14ac:dyDescent="0.25">
      <c r="A89" s="79"/>
      <c r="B89" s="81"/>
      <c r="C89" s="81"/>
      <c r="D89" s="81"/>
      <c r="E89" s="81"/>
      <c r="F89" s="81"/>
      <c r="G89" s="5"/>
    </row>
    <row r="90" spans="1:7" s="6" customFormat="1" x14ac:dyDescent="0.25">
      <c r="A90" s="79"/>
      <c r="B90" s="81"/>
      <c r="C90" s="81"/>
      <c r="D90" s="81"/>
      <c r="E90" s="81"/>
      <c r="F90" s="81"/>
      <c r="G90" s="5"/>
    </row>
    <row r="91" spans="1:7" s="6" customFormat="1" x14ac:dyDescent="0.25">
      <c r="A91" s="79"/>
      <c r="B91" s="81"/>
      <c r="C91" s="81"/>
      <c r="D91" s="81"/>
      <c r="E91" s="81"/>
      <c r="F91" s="81"/>
      <c r="G91" s="5"/>
    </row>
    <row r="92" spans="1:7" s="6" customFormat="1" x14ac:dyDescent="0.25">
      <c r="A92" s="79"/>
      <c r="B92" s="81"/>
      <c r="C92" s="81"/>
      <c r="D92" s="81"/>
      <c r="E92" s="81"/>
      <c r="F92" s="81"/>
      <c r="G92" s="5"/>
    </row>
    <row r="93" spans="1:7" s="6" customFormat="1" x14ac:dyDescent="0.25">
      <c r="A93" s="79"/>
      <c r="B93" s="81"/>
      <c r="C93" s="81"/>
      <c r="D93" s="81"/>
      <c r="E93" s="81"/>
      <c r="F93" s="81"/>
      <c r="G93" s="5"/>
    </row>
    <row r="94" spans="1:7" s="6" customFormat="1" x14ac:dyDescent="0.25">
      <c r="A94" s="79"/>
      <c r="B94" s="81"/>
      <c r="C94" s="81"/>
      <c r="D94" s="81"/>
      <c r="E94" s="81"/>
      <c r="F94" s="81"/>
      <c r="G94" s="5"/>
    </row>
    <row r="95" spans="1:7" s="6" customFormat="1" x14ac:dyDescent="0.25">
      <c r="A95" s="79"/>
      <c r="B95" s="81"/>
      <c r="C95" s="81"/>
      <c r="D95" s="81"/>
      <c r="E95" s="81"/>
      <c r="F95" s="81"/>
      <c r="G95" s="5"/>
    </row>
    <row r="96" spans="1:7" s="6" customFormat="1" x14ac:dyDescent="0.25">
      <c r="A96" s="79"/>
      <c r="B96" s="81"/>
      <c r="C96" s="81"/>
      <c r="D96" s="81"/>
      <c r="E96" s="81"/>
      <c r="F96" s="81"/>
      <c r="G96" s="5"/>
    </row>
    <row r="97" spans="1:7" s="6" customFormat="1" x14ac:dyDescent="0.25">
      <c r="A97" s="79"/>
      <c r="B97" s="81"/>
      <c r="C97" s="81"/>
      <c r="D97" s="81"/>
      <c r="E97" s="81"/>
      <c r="F97" s="81"/>
      <c r="G97" s="5"/>
    </row>
    <row r="98" spans="1:7" s="6" customFormat="1" x14ac:dyDescent="0.25">
      <c r="A98" s="79"/>
      <c r="B98" s="81"/>
      <c r="C98" s="81"/>
      <c r="D98" s="81"/>
      <c r="E98" s="81"/>
      <c r="F98" s="81"/>
      <c r="G98" s="5"/>
    </row>
    <row r="99" spans="1:7" s="6" customFormat="1" x14ac:dyDescent="0.25">
      <c r="A99" s="79"/>
      <c r="B99" s="81"/>
      <c r="C99" s="81"/>
      <c r="D99" s="81"/>
      <c r="E99" s="81"/>
      <c r="F99" s="81"/>
      <c r="G99" s="5"/>
    </row>
    <row r="100" spans="1:7" s="6" customFormat="1" x14ac:dyDescent="0.25">
      <c r="A100" s="79"/>
      <c r="B100" s="81"/>
      <c r="C100" s="81"/>
      <c r="D100" s="81"/>
      <c r="E100" s="81"/>
      <c r="F100" s="81"/>
      <c r="G100" s="5"/>
    </row>
    <row r="101" spans="1:7" s="6" customFormat="1" x14ac:dyDescent="0.25">
      <c r="A101" s="79"/>
      <c r="B101" s="81"/>
      <c r="C101" s="81"/>
      <c r="D101" s="81"/>
      <c r="E101" s="81"/>
      <c r="F101" s="81"/>
      <c r="G101" s="5"/>
    </row>
    <row r="102" spans="1:7" s="6" customFormat="1" x14ac:dyDescent="0.25">
      <c r="A102" s="79"/>
      <c r="B102" s="81"/>
      <c r="C102" s="81"/>
      <c r="D102" s="81"/>
      <c r="E102" s="81"/>
      <c r="F102" s="81"/>
      <c r="G102" s="5"/>
    </row>
    <row r="103" spans="1:7" s="6" customFormat="1" x14ac:dyDescent="0.25">
      <c r="A103" s="79"/>
      <c r="B103" s="81"/>
      <c r="C103" s="81"/>
      <c r="D103" s="81"/>
      <c r="E103" s="81"/>
      <c r="F103" s="81"/>
      <c r="G103" s="5"/>
    </row>
    <row r="104" spans="1:7" s="6" customFormat="1" x14ac:dyDescent="0.25">
      <c r="A104" s="79"/>
      <c r="B104" s="81"/>
      <c r="C104" s="81"/>
      <c r="D104" s="81"/>
      <c r="E104" s="81"/>
      <c r="F104" s="81"/>
      <c r="G104" s="5"/>
    </row>
    <row r="105" spans="1:7" s="6" customFormat="1" x14ac:dyDescent="0.25">
      <c r="A105" s="79"/>
      <c r="B105" s="81"/>
      <c r="C105" s="81"/>
      <c r="D105" s="81"/>
      <c r="E105" s="81"/>
      <c r="F105" s="81"/>
      <c r="G105" s="5"/>
    </row>
    <row r="106" spans="1:7" s="6" customFormat="1" x14ac:dyDescent="0.25">
      <c r="A106" s="79"/>
      <c r="B106" s="81"/>
      <c r="C106" s="81"/>
      <c r="D106" s="81"/>
      <c r="E106" s="81"/>
      <c r="F106" s="81"/>
      <c r="G106" s="5"/>
    </row>
    <row r="107" spans="1:7" s="6" customFormat="1" x14ac:dyDescent="0.25">
      <c r="A107" s="79"/>
      <c r="B107" s="81"/>
      <c r="C107" s="81"/>
      <c r="D107" s="81"/>
      <c r="E107" s="81"/>
      <c r="F107" s="81"/>
      <c r="G107" s="5"/>
    </row>
    <row r="108" spans="1:7" s="6" customFormat="1" x14ac:dyDescent="0.25">
      <c r="A108" s="79"/>
      <c r="B108" s="81"/>
      <c r="C108" s="81"/>
      <c r="D108" s="81"/>
      <c r="E108" s="81"/>
      <c r="F108" s="81"/>
      <c r="G108" s="5"/>
    </row>
    <row r="109" spans="1:7" s="6" customFormat="1" x14ac:dyDescent="0.25">
      <c r="A109" s="79"/>
      <c r="B109" s="81"/>
      <c r="C109" s="81"/>
      <c r="D109" s="81"/>
      <c r="E109" s="81"/>
      <c r="F109" s="81"/>
      <c r="G109" s="5"/>
    </row>
    <row r="110" spans="1:7" s="6" customFormat="1" x14ac:dyDescent="0.25">
      <c r="A110" s="79"/>
      <c r="B110" s="81"/>
      <c r="C110" s="81"/>
      <c r="D110" s="81"/>
      <c r="E110" s="81"/>
      <c r="F110" s="81"/>
      <c r="G110" s="5"/>
    </row>
    <row r="111" spans="1:7" s="6" customFormat="1" x14ac:dyDescent="0.25">
      <c r="A111" s="79"/>
      <c r="B111" s="81"/>
      <c r="C111" s="81"/>
      <c r="D111" s="81"/>
      <c r="E111" s="81"/>
      <c r="F111" s="81"/>
      <c r="G111" s="5"/>
    </row>
    <row r="112" spans="1:7" s="6" customFormat="1" x14ac:dyDescent="0.25">
      <c r="A112" s="79"/>
      <c r="B112" s="81"/>
      <c r="C112" s="81"/>
      <c r="D112" s="81"/>
      <c r="E112" s="81"/>
      <c r="F112" s="81"/>
      <c r="G112" s="5"/>
    </row>
    <row r="113" spans="1:7" s="6" customFormat="1" x14ac:dyDescent="0.25">
      <c r="A113" s="79"/>
      <c r="B113" s="81"/>
      <c r="C113" s="81"/>
      <c r="D113" s="81"/>
      <c r="E113" s="81"/>
      <c r="F113" s="81"/>
      <c r="G113" s="5"/>
    </row>
    <row r="114" spans="1:7" s="6" customFormat="1" x14ac:dyDescent="0.25">
      <c r="A114" s="79"/>
      <c r="B114" s="81"/>
      <c r="C114" s="81"/>
      <c r="D114" s="81"/>
      <c r="E114" s="81"/>
      <c r="F114" s="81"/>
      <c r="G114" s="5"/>
    </row>
    <row r="115" spans="1:7" s="6" customFormat="1" x14ac:dyDescent="0.25">
      <c r="G115" s="12"/>
    </row>
  </sheetData>
  <autoFilter ref="A2:G62"/>
  <sortState ref="B5:G46">
    <sortCondition descending="1" ref="G5:G46"/>
  </sortState>
  <mergeCells count="1">
    <mergeCell ref="A1:G1"/>
  </mergeCells>
  <conditionalFormatting sqref="B24:B28 B30:B43 B46:B501 B13:B22 B3:B11">
    <cfRule type="duplicateValues" dxfId="12" priority="6"/>
  </conditionalFormatting>
  <conditionalFormatting sqref="B23">
    <cfRule type="duplicateValues" dxfId="11" priority="5"/>
  </conditionalFormatting>
  <conditionalFormatting sqref="B46:B111 B3:B43">
    <cfRule type="duplicateValues" dxfId="10" priority="4"/>
  </conditionalFormatting>
  <conditionalFormatting sqref="B44">
    <cfRule type="duplicateValues" dxfId="9" priority="3"/>
  </conditionalFormatting>
  <conditionalFormatting sqref="B45">
    <cfRule type="duplicateValues" dxfId="8" priority="2" stopIfTrue="1"/>
  </conditionalFormatting>
  <conditionalFormatting sqref="B45">
    <cfRule type="duplicateValues" dxfId="7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D7" sqref="D7:D68"/>
    </sheetView>
  </sheetViews>
  <sheetFormatPr defaultRowHeight="15" x14ac:dyDescent="0.25"/>
  <cols>
    <col min="2" max="2" width="22.28515625" customWidth="1"/>
    <col min="3" max="3" width="15.7109375" customWidth="1"/>
    <col min="4" max="4" width="18.7109375" customWidth="1"/>
    <col min="5" max="5" width="20.7109375" customWidth="1"/>
    <col min="6" max="6" width="17.140625" customWidth="1"/>
    <col min="7" max="7" width="17.85546875" customWidth="1"/>
  </cols>
  <sheetData>
    <row r="1" spans="1:7" ht="21" x14ac:dyDescent="0.35">
      <c r="A1" s="229" t="s">
        <v>371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s="6" customFormat="1" x14ac:dyDescent="0.25">
      <c r="A3" s="79">
        <v>1</v>
      </c>
      <c r="B3" s="108" t="s">
        <v>1035</v>
      </c>
      <c r="C3" s="203">
        <v>46223</v>
      </c>
      <c r="D3" s="16" t="s">
        <v>43</v>
      </c>
      <c r="E3" s="108">
        <v>4.375</v>
      </c>
      <c r="F3" s="108"/>
      <c r="G3" s="113">
        <f t="shared" ref="G3:G34" si="0">E3+F3</f>
        <v>4.375</v>
      </c>
    </row>
    <row r="4" spans="1:7" s="6" customFormat="1" x14ac:dyDescent="0.25">
      <c r="A4" s="79">
        <v>2</v>
      </c>
      <c r="B4" s="3" t="s">
        <v>180</v>
      </c>
      <c r="C4" s="11">
        <v>46203</v>
      </c>
      <c r="D4" s="5" t="s">
        <v>43</v>
      </c>
      <c r="E4" s="5">
        <v>4.3120000000000003</v>
      </c>
      <c r="F4" s="5"/>
      <c r="G4" s="8">
        <f t="shared" si="0"/>
        <v>4.3120000000000003</v>
      </c>
    </row>
    <row r="5" spans="1:7" s="6" customFormat="1" x14ac:dyDescent="0.25">
      <c r="A5" s="79">
        <v>3</v>
      </c>
      <c r="B5" s="108" t="s">
        <v>1164</v>
      </c>
      <c r="C5" s="203">
        <v>46226</v>
      </c>
      <c r="D5" s="16" t="s">
        <v>43</v>
      </c>
      <c r="E5" s="108">
        <v>4.1870000000000003</v>
      </c>
      <c r="F5" s="108"/>
      <c r="G5" s="8">
        <f t="shared" si="0"/>
        <v>4.1870000000000003</v>
      </c>
    </row>
    <row r="6" spans="1:7" s="6" customFormat="1" x14ac:dyDescent="0.25">
      <c r="A6" s="79">
        <v>4</v>
      </c>
      <c r="B6" s="3" t="s">
        <v>165</v>
      </c>
      <c r="C6" s="11">
        <v>46204</v>
      </c>
      <c r="D6" s="5" t="s">
        <v>43</v>
      </c>
      <c r="E6" s="5">
        <v>4.07</v>
      </c>
      <c r="F6" s="5"/>
      <c r="G6" s="8">
        <f t="shared" si="0"/>
        <v>4.07</v>
      </c>
    </row>
    <row r="7" spans="1:7" s="6" customFormat="1" x14ac:dyDescent="0.25">
      <c r="A7" s="79">
        <v>5</v>
      </c>
      <c r="B7" s="21" t="s">
        <v>923</v>
      </c>
      <c r="C7" s="22">
        <v>46219</v>
      </c>
      <c r="D7" s="21" t="s">
        <v>25</v>
      </c>
      <c r="E7" s="128">
        <v>4.0670000000000002</v>
      </c>
      <c r="F7" s="123"/>
      <c r="G7" s="8">
        <f t="shared" si="0"/>
        <v>4.0670000000000002</v>
      </c>
    </row>
    <row r="8" spans="1:7" s="6" customFormat="1" x14ac:dyDescent="0.25">
      <c r="A8" s="79">
        <v>6</v>
      </c>
      <c r="B8" s="108" t="s">
        <v>1039</v>
      </c>
      <c r="C8" s="203">
        <v>46223</v>
      </c>
      <c r="D8" s="16" t="s">
        <v>43</v>
      </c>
      <c r="E8" s="108">
        <v>4.05</v>
      </c>
      <c r="F8" s="108"/>
      <c r="G8" s="113">
        <f t="shared" si="0"/>
        <v>4.05</v>
      </c>
    </row>
    <row r="9" spans="1:7" s="6" customFormat="1" x14ac:dyDescent="0.25">
      <c r="A9" s="79">
        <v>7</v>
      </c>
      <c r="B9" s="21" t="s">
        <v>888</v>
      </c>
      <c r="C9" s="22">
        <v>46218</v>
      </c>
      <c r="D9" s="21" t="s">
        <v>25</v>
      </c>
      <c r="E9" s="128">
        <v>4</v>
      </c>
      <c r="F9" s="123"/>
      <c r="G9" s="8">
        <f t="shared" si="0"/>
        <v>4</v>
      </c>
    </row>
    <row r="10" spans="1:7" s="6" customFormat="1" x14ac:dyDescent="0.25">
      <c r="A10" s="79">
        <v>8</v>
      </c>
      <c r="B10" s="3" t="s">
        <v>1248</v>
      </c>
      <c r="C10" s="11">
        <v>46231</v>
      </c>
      <c r="D10" s="9" t="s">
        <v>47</v>
      </c>
      <c r="E10" s="5">
        <v>4</v>
      </c>
      <c r="F10" s="5"/>
      <c r="G10" s="5">
        <f t="shared" si="0"/>
        <v>4</v>
      </c>
    </row>
    <row r="11" spans="1:7" s="6" customFormat="1" x14ac:dyDescent="0.25">
      <c r="A11" s="79">
        <v>9</v>
      </c>
      <c r="B11" s="21" t="s">
        <v>1216</v>
      </c>
      <c r="C11" s="22">
        <v>46227</v>
      </c>
      <c r="D11" s="21" t="s">
        <v>159</v>
      </c>
      <c r="E11" s="128">
        <v>3.944</v>
      </c>
      <c r="F11" s="123"/>
      <c r="G11" s="8">
        <f t="shared" si="0"/>
        <v>3.944</v>
      </c>
    </row>
    <row r="12" spans="1:7" s="6" customFormat="1" x14ac:dyDescent="0.25">
      <c r="A12" s="79">
        <v>10</v>
      </c>
      <c r="B12" s="9" t="s">
        <v>639</v>
      </c>
      <c r="C12" s="10">
        <v>46211</v>
      </c>
      <c r="D12" s="9" t="s">
        <v>43</v>
      </c>
      <c r="E12" s="9">
        <v>3.9409999999999998</v>
      </c>
      <c r="F12" s="9"/>
      <c r="G12" s="8">
        <f t="shared" si="0"/>
        <v>3.9409999999999998</v>
      </c>
    </row>
    <row r="13" spans="1:7" s="6" customFormat="1" x14ac:dyDescent="0.25">
      <c r="A13" s="79">
        <v>11</v>
      </c>
      <c r="B13" s="108" t="s">
        <v>992</v>
      </c>
      <c r="C13" s="203">
        <v>46221</v>
      </c>
      <c r="D13" s="108" t="s">
        <v>59</v>
      </c>
      <c r="E13" s="132">
        <v>3.9380000000000002</v>
      </c>
      <c r="F13" s="204"/>
      <c r="G13" s="113">
        <f t="shared" si="0"/>
        <v>3.9380000000000002</v>
      </c>
    </row>
    <row r="14" spans="1:7" s="6" customFormat="1" x14ac:dyDescent="0.25">
      <c r="A14" s="79">
        <v>12</v>
      </c>
      <c r="B14" s="9" t="s">
        <v>1314</v>
      </c>
      <c r="C14" s="10">
        <v>46231</v>
      </c>
      <c r="D14" s="9" t="s">
        <v>59</v>
      </c>
      <c r="E14" s="27">
        <v>3.8889999999999998</v>
      </c>
      <c r="F14" s="120"/>
      <c r="G14" s="8">
        <f t="shared" si="0"/>
        <v>3.8889999999999998</v>
      </c>
    </row>
    <row r="15" spans="1:7" s="6" customFormat="1" x14ac:dyDescent="0.25">
      <c r="A15" s="79">
        <v>13</v>
      </c>
      <c r="B15" s="21" t="s">
        <v>243</v>
      </c>
      <c r="C15" s="22">
        <v>46206</v>
      </c>
      <c r="D15" s="21" t="s">
        <v>194</v>
      </c>
      <c r="E15" s="128">
        <v>3.6880000000000002</v>
      </c>
      <c r="F15" s="128">
        <v>0.2</v>
      </c>
      <c r="G15" s="8">
        <f t="shared" si="0"/>
        <v>3.8880000000000003</v>
      </c>
    </row>
    <row r="16" spans="1:7" s="6" customFormat="1" x14ac:dyDescent="0.25">
      <c r="A16" s="79">
        <v>14</v>
      </c>
      <c r="B16" s="3" t="s">
        <v>905</v>
      </c>
      <c r="C16" s="4">
        <v>46219</v>
      </c>
      <c r="D16" s="16" t="s">
        <v>43</v>
      </c>
      <c r="E16" s="7">
        <v>3.84</v>
      </c>
      <c r="F16" s="5"/>
      <c r="G16" s="8">
        <f t="shared" si="0"/>
        <v>3.84</v>
      </c>
    </row>
    <row r="17" spans="1:7" s="6" customFormat="1" x14ac:dyDescent="0.25">
      <c r="A17" s="79">
        <v>15</v>
      </c>
      <c r="B17" s="9" t="s">
        <v>655</v>
      </c>
      <c r="C17" s="10">
        <v>46214</v>
      </c>
      <c r="D17" s="9" t="s">
        <v>59</v>
      </c>
      <c r="E17" s="27">
        <v>3.8130000000000002</v>
      </c>
      <c r="F17" s="120"/>
      <c r="G17" s="8">
        <f t="shared" si="0"/>
        <v>3.8130000000000002</v>
      </c>
    </row>
    <row r="18" spans="1:7" s="6" customFormat="1" x14ac:dyDescent="0.25">
      <c r="A18" s="79">
        <v>16</v>
      </c>
      <c r="B18" s="3" t="s">
        <v>900</v>
      </c>
      <c r="C18" s="11">
        <v>46219</v>
      </c>
      <c r="D18" s="16" t="s">
        <v>43</v>
      </c>
      <c r="E18" s="5">
        <v>3.8119999999999998</v>
      </c>
      <c r="F18" s="5"/>
      <c r="G18" s="8">
        <f t="shared" si="0"/>
        <v>3.8119999999999998</v>
      </c>
    </row>
    <row r="19" spans="1:7" s="6" customFormat="1" x14ac:dyDescent="0.25">
      <c r="A19" s="79">
        <v>17</v>
      </c>
      <c r="B19" s="21" t="s">
        <v>157</v>
      </c>
      <c r="C19" s="22">
        <v>46204</v>
      </c>
      <c r="D19" s="21" t="s">
        <v>59</v>
      </c>
      <c r="E19" s="128">
        <v>3.5</v>
      </c>
      <c r="F19" s="128">
        <v>0.3</v>
      </c>
      <c r="G19" s="8">
        <f t="shared" si="0"/>
        <v>3.8</v>
      </c>
    </row>
    <row r="20" spans="1:7" s="6" customFormat="1" x14ac:dyDescent="0.25">
      <c r="A20" s="79">
        <v>18</v>
      </c>
      <c r="B20" s="21" t="s">
        <v>548</v>
      </c>
      <c r="C20" s="22">
        <v>46212</v>
      </c>
      <c r="D20" s="21" t="s">
        <v>159</v>
      </c>
      <c r="E20" s="128">
        <v>3.778</v>
      </c>
      <c r="F20" s="123"/>
      <c r="G20" s="8">
        <f t="shared" si="0"/>
        <v>3.778</v>
      </c>
    </row>
    <row r="21" spans="1:7" s="6" customFormat="1" x14ac:dyDescent="0.25">
      <c r="A21" s="79">
        <v>19</v>
      </c>
      <c r="B21" s="9" t="s">
        <v>605</v>
      </c>
      <c r="C21" s="10">
        <v>46212</v>
      </c>
      <c r="D21" s="9" t="s">
        <v>43</v>
      </c>
      <c r="E21" s="9">
        <v>3.77</v>
      </c>
      <c r="F21" s="9"/>
      <c r="G21" s="8">
        <f t="shared" si="0"/>
        <v>3.77</v>
      </c>
    </row>
    <row r="22" spans="1:7" s="6" customFormat="1" x14ac:dyDescent="0.25">
      <c r="A22" s="79">
        <v>20</v>
      </c>
      <c r="B22" s="9" t="s">
        <v>843</v>
      </c>
      <c r="C22" s="10">
        <v>46217</v>
      </c>
      <c r="D22" s="16" t="s">
        <v>43</v>
      </c>
      <c r="E22" s="9">
        <v>3.77</v>
      </c>
      <c r="F22" s="9"/>
      <c r="G22" s="8">
        <f t="shared" si="0"/>
        <v>3.77</v>
      </c>
    </row>
    <row r="23" spans="1:7" s="6" customFormat="1" x14ac:dyDescent="0.25">
      <c r="A23" s="79">
        <v>21</v>
      </c>
      <c r="B23" s="21" t="s">
        <v>976</v>
      </c>
      <c r="C23" s="22">
        <v>46220</v>
      </c>
      <c r="D23" s="21" t="s">
        <v>159</v>
      </c>
      <c r="E23" s="128">
        <v>3.7650000000000001</v>
      </c>
      <c r="F23" s="123"/>
      <c r="G23" s="8">
        <f t="shared" si="0"/>
        <v>3.7650000000000001</v>
      </c>
    </row>
    <row r="24" spans="1:7" s="6" customFormat="1" x14ac:dyDescent="0.25">
      <c r="A24" s="79">
        <v>22</v>
      </c>
      <c r="B24" s="21" t="s">
        <v>1348</v>
      </c>
      <c r="C24" s="22">
        <v>46232</v>
      </c>
      <c r="D24" s="21" t="s">
        <v>135</v>
      </c>
      <c r="E24" s="128">
        <v>3.7650000000000001</v>
      </c>
      <c r="F24" s="123"/>
      <c r="G24" s="8">
        <f t="shared" si="0"/>
        <v>3.7650000000000001</v>
      </c>
    </row>
    <row r="25" spans="1:7" s="6" customFormat="1" x14ac:dyDescent="0.25">
      <c r="A25" s="79">
        <v>23</v>
      </c>
      <c r="B25" s="9" t="s">
        <v>1313</v>
      </c>
      <c r="C25" s="10">
        <v>46231</v>
      </c>
      <c r="D25" s="9" t="s">
        <v>159</v>
      </c>
      <c r="E25" s="27">
        <v>3.75</v>
      </c>
      <c r="F25" s="120"/>
      <c r="G25" s="8">
        <f t="shared" si="0"/>
        <v>3.75</v>
      </c>
    </row>
    <row r="26" spans="1:7" s="6" customFormat="1" x14ac:dyDescent="0.25">
      <c r="A26" s="79">
        <v>24</v>
      </c>
      <c r="B26" s="9" t="s">
        <v>141</v>
      </c>
      <c r="C26" s="10">
        <v>46203</v>
      </c>
      <c r="D26" s="9" t="s">
        <v>27</v>
      </c>
      <c r="E26" s="27">
        <v>3.73</v>
      </c>
      <c r="F26" s="120"/>
      <c r="G26" s="8">
        <f t="shared" si="0"/>
        <v>3.73</v>
      </c>
    </row>
    <row r="27" spans="1:7" s="6" customFormat="1" x14ac:dyDescent="0.25">
      <c r="A27" s="79">
        <v>25</v>
      </c>
      <c r="B27" s="9" t="s">
        <v>633</v>
      </c>
      <c r="C27" s="10">
        <v>46211</v>
      </c>
      <c r="D27" s="9" t="s">
        <v>43</v>
      </c>
      <c r="E27" s="9">
        <v>3.72</v>
      </c>
      <c r="F27" s="9"/>
      <c r="G27" s="8">
        <f t="shared" si="0"/>
        <v>3.72</v>
      </c>
    </row>
    <row r="28" spans="1:7" s="6" customFormat="1" x14ac:dyDescent="0.25">
      <c r="A28" s="79">
        <v>26</v>
      </c>
      <c r="B28" s="21" t="s">
        <v>1347</v>
      </c>
      <c r="C28" s="22">
        <v>46232</v>
      </c>
      <c r="D28" s="21" t="s">
        <v>135</v>
      </c>
      <c r="E28" s="128">
        <v>3.714</v>
      </c>
      <c r="F28" s="123"/>
      <c r="G28" s="8">
        <f t="shared" si="0"/>
        <v>3.714</v>
      </c>
    </row>
    <row r="29" spans="1:7" s="6" customFormat="1" x14ac:dyDescent="0.25">
      <c r="A29" s="79">
        <v>27</v>
      </c>
      <c r="B29" s="9" t="s">
        <v>824</v>
      </c>
      <c r="C29" s="10">
        <v>46215</v>
      </c>
      <c r="D29" s="16" t="s">
        <v>43</v>
      </c>
      <c r="E29" s="9">
        <v>3.6869999999999998</v>
      </c>
      <c r="F29" s="9"/>
      <c r="G29" s="8">
        <f t="shared" si="0"/>
        <v>3.6869999999999998</v>
      </c>
    </row>
    <row r="30" spans="1:7" s="6" customFormat="1" x14ac:dyDescent="0.25">
      <c r="A30" s="79">
        <v>28</v>
      </c>
      <c r="B30" s="3" t="s">
        <v>52</v>
      </c>
      <c r="C30" s="11">
        <v>46195</v>
      </c>
      <c r="D30" s="5" t="s">
        <v>43</v>
      </c>
      <c r="E30" s="5">
        <v>3.68</v>
      </c>
      <c r="F30" s="5"/>
      <c r="G30" s="8">
        <f t="shared" si="0"/>
        <v>3.68</v>
      </c>
    </row>
    <row r="31" spans="1:7" s="6" customFormat="1" x14ac:dyDescent="0.25">
      <c r="A31" s="79">
        <v>29</v>
      </c>
      <c r="B31" s="108" t="s">
        <v>1043</v>
      </c>
      <c r="C31" s="203">
        <v>46223</v>
      </c>
      <c r="D31" s="16" t="s">
        <v>43</v>
      </c>
      <c r="E31" s="108">
        <v>3.68</v>
      </c>
      <c r="F31" s="108"/>
      <c r="G31" s="113">
        <f t="shared" si="0"/>
        <v>3.68</v>
      </c>
    </row>
    <row r="32" spans="1:7" s="6" customFormat="1" x14ac:dyDescent="0.25">
      <c r="A32" s="79">
        <v>30</v>
      </c>
      <c r="B32" s="21" t="s">
        <v>788</v>
      </c>
      <c r="C32" s="22">
        <v>46217</v>
      </c>
      <c r="D32" s="21" t="s">
        <v>159</v>
      </c>
      <c r="E32" s="128">
        <v>3.65</v>
      </c>
      <c r="F32" s="123"/>
      <c r="G32" s="8">
        <f t="shared" si="0"/>
        <v>3.65</v>
      </c>
    </row>
    <row r="33" spans="1:7" s="6" customFormat="1" x14ac:dyDescent="0.25">
      <c r="A33" s="79">
        <v>31</v>
      </c>
      <c r="B33" s="3" t="s">
        <v>229</v>
      </c>
      <c r="C33" s="11">
        <v>46205</v>
      </c>
      <c r="D33" s="16" t="s">
        <v>43</v>
      </c>
      <c r="E33" s="5">
        <v>3.64</v>
      </c>
      <c r="F33" s="5"/>
      <c r="G33" s="8">
        <f t="shared" si="0"/>
        <v>3.64</v>
      </c>
    </row>
    <row r="34" spans="1:7" s="6" customFormat="1" x14ac:dyDescent="0.25">
      <c r="A34" s="79">
        <v>32</v>
      </c>
      <c r="B34" s="3" t="s">
        <v>391</v>
      </c>
      <c r="C34" s="11">
        <v>46209</v>
      </c>
      <c r="D34" s="16" t="s">
        <v>43</v>
      </c>
      <c r="E34" s="24">
        <v>3.625</v>
      </c>
      <c r="F34" s="3"/>
      <c r="G34" s="8">
        <f t="shared" si="0"/>
        <v>3.625</v>
      </c>
    </row>
    <row r="35" spans="1:7" s="6" customFormat="1" x14ac:dyDescent="0.25">
      <c r="A35" s="79">
        <v>33</v>
      </c>
      <c r="B35" s="21" t="s">
        <v>306</v>
      </c>
      <c r="C35" s="22">
        <v>46209</v>
      </c>
      <c r="D35" s="21" t="s">
        <v>25</v>
      </c>
      <c r="E35" s="128">
        <v>3.5880000000000001</v>
      </c>
      <c r="F35" s="123"/>
      <c r="G35" s="8">
        <f t="shared" ref="G35:G66" si="1">E35+F35</f>
        <v>3.5880000000000001</v>
      </c>
    </row>
    <row r="36" spans="1:7" s="6" customFormat="1" x14ac:dyDescent="0.25">
      <c r="A36" s="79">
        <v>34</v>
      </c>
      <c r="B36" s="126" t="s">
        <v>456</v>
      </c>
      <c r="C36" s="143">
        <v>46210</v>
      </c>
      <c r="D36" s="126" t="s">
        <v>25</v>
      </c>
      <c r="E36" s="144">
        <v>3.5880000000000001</v>
      </c>
      <c r="F36" s="145"/>
      <c r="G36" s="119">
        <f t="shared" si="1"/>
        <v>3.5880000000000001</v>
      </c>
    </row>
    <row r="37" spans="1:7" s="6" customFormat="1" x14ac:dyDescent="0.25">
      <c r="A37" s="79">
        <v>35</v>
      </c>
      <c r="B37" s="9" t="s">
        <v>836</v>
      </c>
      <c r="C37" s="10">
        <v>46218</v>
      </c>
      <c r="D37" s="16" t="s">
        <v>43</v>
      </c>
      <c r="E37" s="9">
        <v>3.57</v>
      </c>
      <c r="F37" s="9"/>
      <c r="G37" s="8">
        <f t="shared" si="1"/>
        <v>3.57</v>
      </c>
    </row>
    <row r="38" spans="1:7" s="6" customFormat="1" x14ac:dyDescent="0.25">
      <c r="A38" s="79">
        <v>36</v>
      </c>
      <c r="B38" s="9" t="s">
        <v>515</v>
      </c>
      <c r="C38" s="10">
        <v>46212</v>
      </c>
      <c r="D38" s="9" t="s">
        <v>43</v>
      </c>
      <c r="E38" s="9">
        <v>3.56</v>
      </c>
      <c r="F38" s="9"/>
      <c r="G38" s="8">
        <f t="shared" si="1"/>
        <v>3.56</v>
      </c>
    </row>
    <row r="39" spans="1:7" s="6" customFormat="1" x14ac:dyDescent="0.25">
      <c r="A39" s="79">
        <v>37</v>
      </c>
      <c r="B39" s="9" t="s">
        <v>516</v>
      </c>
      <c r="C39" s="10">
        <v>46212</v>
      </c>
      <c r="D39" s="9" t="s">
        <v>43</v>
      </c>
      <c r="E39" s="9">
        <v>3.56</v>
      </c>
      <c r="F39" s="9"/>
      <c r="G39" s="8">
        <f t="shared" si="1"/>
        <v>3.56</v>
      </c>
    </row>
    <row r="40" spans="1:7" s="6" customFormat="1" x14ac:dyDescent="0.25">
      <c r="A40" s="79">
        <v>38</v>
      </c>
      <c r="B40" s="9" t="s">
        <v>1231</v>
      </c>
      <c r="C40" s="10">
        <v>46230</v>
      </c>
      <c r="D40" s="16" t="s">
        <v>43</v>
      </c>
      <c r="E40" s="9">
        <v>3.56</v>
      </c>
      <c r="F40" s="9"/>
      <c r="G40" s="8">
        <f t="shared" si="1"/>
        <v>3.56</v>
      </c>
    </row>
    <row r="41" spans="1:7" s="6" customFormat="1" x14ac:dyDescent="0.25">
      <c r="A41" s="79">
        <v>39</v>
      </c>
      <c r="B41" s="21" t="s">
        <v>209</v>
      </c>
      <c r="C41" s="22">
        <v>46205</v>
      </c>
      <c r="D41" s="21" t="s">
        <v>194</v>
      </c>
      <c r="E41" s="128">
        <v>3.5259999999999998</v>
      </c>
      <c r="F41" s="123"/>
      <c r="G41" s="8">
        <f t="shared" si="1"/>
        <v>3.5259999999999998</v>
      </c>
    </row>
    <row r="42" spans="1:7" s="6" customFormat="1" x14ac:dyDescent="0.25">
      <c r="A42" s="79">
        <v>40</v>
      </c>
      <c r="B42" s="9" t="s">
        <v>505</v>
      </c>
      <c r="C42" s="10">
        <v>46211</v>
      </c>
      <c r="D42" s="9" t="s">
        <v>59</v>
      </c>
      <c r="E42" s="27">
        <v>3.5259999999999998</v>
      </c>
      <c r="F42" s="120"/>
      <c r="G42" s="8">
        <f t="shared" si="1"/>
        <v>3.5259999999999998</v>
      </c>
    </row>
    <row r="43" spans="1:7" s="6" customFormat="1" x14ac:dyDescent="0.25">
      <c r="A43" s="79">
        <v>41</v>
      </c>
      <c r="B43" s="21" t="s">
        <v>586</v>
      </c>
      <c r="C43" s="22">
        <v>46213</v>
      </c>
      <c r="D43" s="21" t="s">
        <v>135</v>
      </c>
      <c r="E43" s="128">
        <v>3.5259999999999998</v>
      </c>
      <c r="F43" s="9"/>
      <c r="G43" s="8">
        <f t="shared" si="1"/>
        <v>3.5259999999999998</v>
      </c>
    </row>
    <row r="44" spans="1:7" s="6" customFormat="1" x14ac:dyDescent="0.25">
      <c r="A44" s="79">
        <v>42</v>
      </c>
      <c r="B44" s="21" t="s">
        <v>256</v>
      </c>
      <c r="C44" s="22">
        <v>46207</v>
      </c>
      <c r="D44" s="21" t="s">
        <v>25</v>
      </c>
      <c r="E44" s="128">
        <v>3.5</v>
      </c>
      <c r="F44" s="123"/>
      <c r="G44" s="8">
        <f t="shared" si="1"/>
        <v>3.5</v>
      </c>
    </row>
    <row r="45" spans="1:7" s="6" customFormat="1" x14ac:dyDescent="0.25">
      <c r="A45" s="79">
        <v>43</v>
      </c>
      <c r="B45" s="9" t="s">
        <v>814</v>
      </c>
      <c r="C45" s="10">
        <v>46215</v>
      </c>
      <c r="D45" s="16" t="s">
        <v>43</v>
      </c>
      <c r="E45" s="9">
        <v>3.5</v>
      </c>
      <c r="F45" s="9"/>
      <c r="G45" s="8">
        <f t="shared" si="1"/>
        <v>3.5</v>
      </c>
    </row>
    <row r="46" spans="1:7" s="6" customFormat="1" x14ac:dyDescent="0.25">
      <c r="A46" s="79">
        <v>44</v>
      </c>
      <c r="B46" s="3" t="s">
        <v>951</v>
      </c>
      <c r="C46" s="4">
        <v>46220</v>
      </c>
      <c r="D46" s="16" t="s">
        <v>43</v>
      </c>
      <c r="E46" s="5">
        <v>3.5</v>
      </c>
      <c r="F46" s="5"/>
      <c r="G46" s="8">
        <f t="shared" si="1"/>
        <v>3.5</v>
      </c>
    </row>
    <row r="47" spans="1:7" s="6" customFormat="1" x14ac:dyDescent="0.25">
      <c r="A47" s="79">
        <v>45</v>
      </c>
      <c r="B47" s="21" t="s">
        <v>1158</v>
      </c>
      <c r="C47" s="22">
        <v>46226</v>
      </c>
      <c r="D47" s="16" t="s">
        <v>43</v>
      </c>
      <c r="E47" s="128">
        <v>3.5</v>
      </c>
      <c r="F47" s="123"/>
      <c r="G47" s="8">
        <f t="shared" si="1"/>
        <v>3.5</v>
      </c>
    </row>
    <row r="48" spans="1:7" s="6" customFormat="1" x14ac:dyDescent="0.25">
      <c r="A48" s="79">
        <v>46</v>
      </c>
      <c r="B48" s="21" t="s">
        <v>1279</v>
      </c>
      <c r="C48" s="22">
        <v>46230</v>
      </c>
      <c r="D48" s="21" t="s">
        <v>59</v>
      </c>
      <c r="E48" s="128">
        <v>3.5</v>
      </c>
      <c r="F48" s="123"/>
      <c r="G48" s="8">
        <f t="shared" si="1"/>
        <v>3.5</v>
      </c>
    </row>
    <row r="49" spans="1:7" s="6" customFormat="1" x14ac:dyDescent="0.25">
      <c r="A49" s="79">
        <v>47</v>
      </c>
      <c r="B49" s="21" t="s">
        <v>307</v>
      </c>
      <c r="C49" s="22">
        <v>46209</v>
      </c>
      <c r="D49" s="21" t="s">
        <v>59</v>
      </c>
      <c r="E49" s="128">
        <v>3.4710000000000001</v>
      </c>
      <c r="F49" s="123"/>
      <c r="G49" s="8">
        <f t="shared" si="1"/>
        <v>3.4710000000000001</v>
      </c>
    </row>
    <row r="50" spans="1:7" s="6" customFormat="1" x14ac:dyDescent="0.25">
      <c r="A50" s="79">
        <v>48</v>
      </c>
      <c r="B50" s="9" t="s">
        <v>640</v>
      </c>
      <c r="C50" s="10">
        <v>46211</v>
      </c>
      <c r="D50" s="9" t="s">
        <v>43</v>
      </c>
      <c r="E50" s="9">
        <v>3.44</v>
      </c>
      <c r="F50" s="9"/>
      <c r="G50" s="8">
        <f t="shared" si="1"/>
        <v>3.44</v>
      </c>
    </row>
    <row r="51" spans="1:7" s="6" customFormat="1" x14ac:dyDescent="0.25">
      <c r="A51" s="79">
        <v>49</v>
      </c>
      <c r="B51" s="108" t="s">
        <v>1111</v>
      </c>
      <c r="C51" s="203">
        <v>46225</v>
      </c>
      <c r="D51" s="16" t="s">
        <v>43</v>
      </c>
      <c r="E51" s="108">
        <v>3.44</v>
      </c>
      <c r="F51" s="108"/>
      <c r="G51" s="113">
        <f t="shared" si="1"/>
        <v>3.44</v>
      </c>
    </row>
    <row r="52" spans="1:7" s="6" customFormat="1" x14ac:dyDescent="0.25">
      <c r="A52" s="79">
        <v>50</v>
      </c>
      <c r="B52" s="9" t="s">
        <v>1332</v>
      </c>
      <c r="C52" s="10">
        <v>46232</v>
      </c>
      <c r="D52" s="16" t="s">
        <v>43</v>
      </c>
      <c r="E52" s="9">
        <v>3.41</v>
      </c>
      <c r="F52" s="9"/>
      <c r="G52" s="8">
        <f t="shared" si="1"/>
        <v>3.41</v>
      </c>
    </row>
    <row r="53" spans="1:7" s="6" customFormat="1" x14ac:dyDescent="0.25">
      <c r="A53" s="79">
        <v>51</v>
      </c>
      <c r="B53" s="21" t="s">
        <v>455</v>
      </c>
      <c r="C53" s="22">
        <v>46210</v>
      </c>
      <c r="D53" s="21" t="s">
        <v>25</v>
      </c>
      <c r="E53" s="128">
        <v>3.4</v>
      </c>
      <c r="F53" s="123"/>
      <c r="G53" s="8">
        <f t="shared" si="1"/>
        <v>3.4</v>
      </c>
    </row>
    <row r="54" spans="1:7" s="6" customFormat="1" x14ac:dyDescent="0.25">
      <c r="A54" s="79">
        <v>52</v>
      </c>
      <c r="B54" s="108" t="s">
        <v>1082</v>
      </c>
      <c r="C54" s="203">
        <v>46224</v>
      </c>
      <c r="D54" s="16" t="s">
        <v>43</v>
      </c>
      <c r="E54" s="108">
        <v>3.4</v>
      </c>
      <c r="F54" s="108"/>
      <c r="G54" s="113">
        <f t="shared" si="1"/>
        <v>3.4</v>
      </c>
    </row>
    <row r="55" spans="1:7" s="6" customFormat="1" x14ac:dyDescent="0.25">
      <c r="A55" s="79">
        <v>53</v>
      </c>
      <c r="B55" s="171" t="s">
        <v>506</v>
      </c>
      <c r="C55" s="172">
        <v>46211</v>
      </c>
      <c r="D55" s="171" t="s">
        <v>59</v>
      </c>
      <c r="E55" s="173">
        <v>3.3530000000000002</v>
      </c>
      <c r="F55" s="174"/>
      <c r="G55" s="157">
        <f t="shared" si="1"/>
        <v>3.3530000000000002</v>
      </c>
    </row>
    <row r="56" spans="1:7" s="6" customFormat="1" x14ac:dyDescent="0.25">
      <c r="A56" s="79">
        <v>54</v>
      </c>
      <c r="B56" s="21" t="s">
        <v>727</v>
      </c>
      <c r="C56" s="22">
        <v>46216</v>
      </c>
      <c r="D56" s="21" t="s">
        <v>59</v>
      </c>
      <c r="E56" s="128">
        <v>3.3530000000000002</v>
      </c>
      <c r="F56" s="123"/>
      <c r="G56" s="8">
        <f t="shared" si="1"/>
        <v>3.3530000000000002</v>
      </c>
    </row>
    <row r="57" spans="1:7" s="6" customFormat="1" x14ac:dyDescent="0.25">
      <c r="A57" s="79">
        <v>55</v>
      </c>
      <c r="B57" s="21" t="s">
        <v>85</v>
      </c>
      <c r="C57" s="22">
        <v>46199</v>
      </c>
      <c r="D57" s="21" t="s">
        <v>47</v>
      </c>
      <c r="E57" s="21">
        <v>3.35</v>
      </c>
      <c r="F57" s="5"/>
      <c r="G57" s="8">
        <f t="shared" si="1"/>
        <v>3.35</v>
      </c>
    </row>
    <row r="58" spans="1:7" s="6" customFormat="1" x14ac:dyDescent="0.25">
      <c r="A58" s="79">
        <v>56</v>
      </c>
      <c r="B58" s="104" t="s">
        <v>117</v>
      </c>
      <c r="C58" s="105">
        <v>46202</v>
      </c>
      <c r="D58" s="104" t="s">
        <v>25</v>
      </c>
      <c r="E58" s="129">
        <v>3.3130000000000002</v>
      </c>
      <c r="F58" s="106"/>
      <c r="G58" s="119">
        <f t="shared" si="1"/>
        <v>3.3130000000000002</v>
      </c>
    </row>
    <row r="59" spans="1:7" s="6" customFormat="1" x14ac:dyDescent="0.25">
      <c r="A59" s="79">
        <v>57</v>
      </c>
      <c r="B59" s="108" t="s">
        <v>993</v>
      </c>
      <c r="C59" s="203">
        <v>46221</v>
      </c>
      <c r="D59" s="108" t="s">
        <v>25</v>
      </c>
      <c r="E59" s="132">
        <v>3.3130000000000002</v>
      </c>
      <c r="F59" s="204"/>
      <c r="G59" s="113">
        <f t="shared" si="1"/>
        <v>3.3130000000000002</v>
      </c>
    </row>
    <row r="60" spans="1:7" s="6" customFormat="1" x14ac:dyDescent="0.25">
      <c r="A60" s="79">
        <v>58</v>
      </c>
      <c r="B60" s="9" t="s">
        <v>739</v>
      </c>
      <c r="C60" s="10">
        <v>46214</v>
      </c>
      <c r="D60" s="16" t="s">
        <v>43</v>
      </c>
      <c r="E60" s="9">
        <v>3.27</v>
      </c>
      <c r="F60" s="9"/>
      <c r="G60" s="8">
        <f t="shared" si="1"/>
        <v>3.27</v>
      </c>
    </row>
    <row r="61" spans="1:7" s="6" customFormat="1" x14ac:dyDescent="0.25">
      <c r="A61" s="79">
        <v>59</v>
      </c>
      <c r="B61" s="21" t="s">
        <v>726</v>
      </c>
      <c r="C61" s="22">
        <v>46216</v>
      </c>
      <c r="D61" s="21" t="s">
        <v>159</v>
      </c>
      <c r="E61" s="128">
        <v>3.2629999999999999</v>
      </c>
      <c r="F61" s="123"/>
      <c r="G61" s="8">
        <f t="shared" si="1"/>
        <v>3.2629999999999999</v>
      </c>
    </row>
    <row r="62" spans="1:7" s="6" customFormat="1" x14ac:dyDescent="0.25">
      <c r="A62" s="79">
        <v>60</v>
      </c>
      <c r="B62" s="3" t="s">
        <v>30</v>
      </c>
      <c r="C62" s="11">
        <v>46188</v>
      </c>
      <c r="D62" s="3" t="s">
        <v>25</v>
      </c>
      <c r="E62" s="84">
        <v>3.26</v>
      </c>
      <c r="F62" s="5"/>
      <c r="G62" s="8">
        <f t="shared" si="1"/>
        <v>3.26</v>
      </c>
    </row>
    <row r="63" spans="1:7" s="6" customFormat="1" x14ac:dyDescent="0.25">
      <c r="A63" s="79">
        <v>61</v>
      </c>
      <c r="B63" s="108" t="s">
        <v>1166</v>
      </c>
      <c r="C63" s="22">
        <v>46226</v>
      </c>
      <c r="D63" s="16" t="s">
        <v>43</v>
      </c>
      <c r="E63" s="108">
        <v>3.25</v>
      </c>
      <c r="F63" s="108"/>
      <c r="G63" s="8">
        <f t="shared" si="1"/>
        <v>3.25</v>
      </c>
    </row>
    <row r="64" spans="1:7" s="6" customFormat="1" x14ac:dyDescent="0.25">
      <c r="A64" s="79">
        <v>62</v>
      </c>
      <c r="B64" s="9" t="s">
        <v>1353</v>
      </c>
      <c r="C64" s="10">
        <v>46233</v>
      </c>
      <c r="D64" s="16" t="s">
        <v>43</v>
      </c>
      <c r="E64" s="27">
        <v>3.25</v>
      </c>
      <c r="F64" s="9"/>
      <c r="G64" s="8">
        <f t="shared" si="1"/>
        <v>3.25</v>
      </c>
    </row>
    <row r="65" spans="1:7" s="6" customFormat="1" x14ac:dyDescent="0.25">
      <c r="A65" s="79">
        <v>63</v>
      </c>
      <c r="B65" s="21" t="s">
        <v>158</v>
      </c>
      <c r="C65" s="22">
        <v>46204</v>
      </c>
      <c r="D65" s="21" t="s">
        <v>159</v>
      </c>
      <c r="E65" s="128">
        <v>3.214</v>
      </c>
      <c r="F65" s="123"/>
      <c r="G65" s="8">
        <f t="shared" si="1"/>
        <v>3.214</v>
      </c>
    </row>
    <row r="66" spans="1:7" s="6" customFormat="1" x14ac:dyDescent="0.25">
      <c r="A66" s="79">
        <v>64</v>
      </c>
      <c r="B66" s="104" t="s">
        <v>547</v>
      </c>
      <c r="C66" s="105">
        <v>46212</v>
      </c>
      <c r="D66" s="104" t="s">
        <v>159</v>
      </c>
      <c r="E66" s="129">
        <v>3.2</v>
      </c>
      <c r="F66" s="106"/>
      <c r="G66" s="166">
        <f t="shared" si="1"/>
        <v>3.2</v>
      </c>
    </row>
    <row r="67" spans="1:7" s="6" customFormat="1" x14ac:dyDescent="0.25">
      <c r="A67" s="79">
        <v>65</v>
      </c>
      <c r="B67" s="3" t="s">
        <v>937</v>
      </c>
      <c r="C67" s="11">
        <v>46220</v>
      </c>
      <c r="D67" s="16" t="s">
        <v>43</v>
      </c>
      <c r="E67" s="5">
        <v>3.157</v>
      </c>
      <c r="F67" s="5"/>
      <c r="G67" s="8">
        <f t="shared" ref="G67:G98" si="2">E67+F67</f>
        <v>3.157</v>
      </c>
    </row>
    <row r="68" spans="1:7" s="6" customFormat="1" x14ac:dyDescent="0.25">
      <c r="A68" s="79">
        <v>66</v>
      </c>
      <c r="B68" s="21" t="s">
        <v>308</v>
      </c>
      <c r="C68" s="22">
        <v>46209</v>
      </c>
      <c r="D68" s="21" t="s">
        <v>25</v>
      </c>
      <c r="E68" s="128">
        <v>3.125</v>
      </c>
      <c r="F68" s="123"/>
      <c r="G68" s="8">
        <f t="shared" si="2"/>
        <v>3.125</v>
      </c>
    </row>
    <row r="69" spans="1:7" s="6" customFormat="1" x14ac:dyDescent="0.25">
      <c r="A69" s="79">
        <v>67</v>
      </c>
      <c r="B69" s="108" t="s">
        <v>1076</v>
      </c>
      <c r="C69" s="203">
        <v>46224</v>
      </c>
      <c r="D69" s="16" t="s">
        <v>43</v>
      </c>
      <c r="E69" s="108">
        <v>3.125</v>
      </c>
      <c r="F69" s="108"/>
      <c r="G69" s="113">
        <f t="shared" si="2"/>
        <v>3.125</v>
      </c>
    </row>
    <row r="70" spans="1:7" s="6" customFormat="1" x14ac:dyDescent="0.25">
      <c r="A70" s="79">
        <v>68</v>
      </c>
      <c r="B70" s="14" t="s">
        <v>219</v>
      </c>
      <c r="C70" s="18">
        <v>46205</v>
      </c>
      <c r="D70" s="16" t="s">
        <v>43</v>
      </c>
      <c r="E70" s="17">
        <v>3.11</v>
      </c>
      <c r="F70" s="16"/>
      <c r="G70" s="8">
        <f t="shared" si="2"/>
        <v>3.11</v>
      </c>
    </row>
    <row r="71" spans="1:7" s="6" customFormat="1" x14ac:dyDescent="0.25">
      <c r="A71" s="79">
        <v>69</v>
      </c>
      <c r="B71" s="108"/>
      <c r="C71" s="108"/>
      <c r="D71" s="108"/>
      <c r="E71" s="108"/>
      <c r="F71" s="108"/>
      <c r="G71" s="8">
        <f t="shared" ref="G71:G77" si="3">E71+F71</f>
        <v>0</v>
      </c>
    </row>
    <row r="72" spans="1:7" s="6" customFormat="1" x14ac:dyDescent="0.25">
      <c r="A72" s="79">
        <v>70</v>
      </c>
      <c r="B72" s="108"/>
      <c r="C72" s="108"/>
      <c r="D72" s="108"/>
      <c r="E72" s="108"/>
      <c r="F72" s="108"/>
      <c r="G72" s="8">
        <f t="shared" si="3"/>
        <v>0</v>
      </c>
    </row>
    <row r="73" spans="1:7" s="6" customFormat="1" x14ac:dyDescent="0.25">
      <c r="A73" s="79">
        <v>71</v>
      </c>
      <c r="B73" s="108"/>
      <c r="C73" s="108"/>
      <c r="D73" s="108"/>
      <c r="E73" s="108"/>
      <c r="F73" s="108"/>
      <c r="G73" s="8">
        <f t="shared" si="3"/>
        <v>0</v>
      </c>
    </row>
    <row r="74" spans="1:7" s="6" customFormat="1" x14ac:dyDescent="0.25">
      <c r="A74" s="79">
        <v>72</v>
      </c>
      <c r="B74" s="108"/>
      <c r="C74" s="108"/>
      <c r="D74" s="108"/>
      <c r="E74" s="108"/>
      <c r="F74" s="108"/>
      <c r="G74" s="8">
        <f t="shared" si="3"/>
        <v>0</v>
      </c>
    </row>
    <row r="75" spans="1:7" s="6" customFormat="1" x14ac:dyDescent="0.25">
      <c r="A75" s="79">
        <v>73</v>
      </c>
      <c r="B75" s="108"/>
      <c r="C75" s="108"/>
      <c r="D75" s="108"/>
      <c r="E75" s="108"/>
      <c r="F75" s="108"/>
      <c r="G75" s="8">
        <f t="shared" si="3"/>
        <v>0</v>
      </c>
    </row>
    <row r="76" spans="1:7" s="6" customFormat="1" x14ac:dyDescent="0.25">
      <c r="A76" s="79">
        <v>74</v>
      </c>
      <c r="B76" s="108"/>
      <c r="C76" s="108"/>
      <c r="D76" s="108"/>
      <c r="E76" s="108"/>
      <c r="F76" s="108"/>
      <c r="G76" s="8">
        <f t="shared" si="3"/>
        <v>0</v>
      </c>
    </row>
    <row r="77" spans="1:7" s="6" customFormat="1" x14ac:dyDescent="0.25">
      <c r="A77" s="79">
        <v>75</v>
      </c>
      <c r="B77" s="9"/>
      <c r="C77" s="9"/>
      <c r="D77" s="9"/>
      <c r="E77" s="9"/>
      <c r="F77" s="9"/>
      <c r="G77" s="8">
        <f t="shared" si="3"/>
        <v>0</v>
      </c>
    </row>
    <row r="78" spans="1:7" s="6" customFormat="1" x14ac:dyDescent="0.25">
      <c r="A78" s="79">
        <v>76</v>
      </c>
      <c r="B78" s="9"/>
      <c r="C78" s="9"/>
      <c r="D78" s="9"/>
      <c r="E78" s="9"/>
      <c r="F78" s="9"/>
      <c r="G78" s="8">
        <f t="shared" ref="G78:G87" si="4">E78+F78</f>
        <v>0</v>
      </c>
    </row>
    <row r="79" spans="1:7" s="6" customFormat="1" x14ac:dyDescent="0.25">
      <c r="A79" s="79">
        <v>77</v>
      </c>
      <c r="B79" s="9"/>
      <c r="C79" s="9"/>
      <c r="D79" s="9"/>
      <c r="E79" s="9"/>
      <c r="F79" s="9"/>
      <c r="G79" s="8">
        <f t="shared" si="4"/>
        <v>0</v>
      </c>
    </row>
    <row r="80" spans="1:7" s="6" customFormat="1" x14ac:dyDescent="0.25">
      <c r="A80" s="79">
        <v>78</v>
      </c>
      <c r="B80" s="9"/>
      <c r="C80" s="9"/>
      <c r="D80" s="9"/>
      <c r="E80" s="9"/>
      <c r="F80" s="9"/>
      <c r="G80" s="8">
        <f t="shared" si="4"/>
        <v>0</v>
      </c>
    </row>
    <row r="81" spans="1:7" s="6" customFormat="1" x14ac:dyDescent="0.25">
      <c r="A81" s="79">
        <v>79</v>
      </c>
      <c r="B81" s="9"/>
      <c r="C81" s="9"/>
      <c r="D81" s="9"/>
      <c r="E81" s="9"/>
      <c r="F81" s="9"/>
      <c r="G81" s="8">
        <f t="shared" si="4"/>
        <v>0</v>
      </c>
    </row>
    <row r="82" spans="1:7" s="6" customFormat="1" x14ac:dyDescent="0.25">
      <c r="A82" s="79">
        <v>80</v>
      </c>
      <c r="B82" s="9"/>
      <c r="C82" s="9"/>
      <c r="D82" s="9"/>
      <c r="E82" s="9"/>
      <c r="F82" s="9"/>
      <c r="G82" s="8">
        <f t="shared" si="4"/>
        <v>0</v>
      </c>
    </row>
    <row r="83" spans="1:7" s="6" customFormat="1" x14ac:dyDescent="0.25">
      <c r="A83" s="79">
        <v>81</v>
      </c>
      <c r="B83" s="9"/>
      <c r="C83" s="9"/>
      <c r="D83" s="9"/>
      <c r="E83" s="9"/>
      <c r="F83" s="9"/>
      <c r="G83" s="8">
        <f t="shared" si="4"/>
        <v>0</v>
      </c>
    </row>
    <row r="84" spans="1:7" s="6" customFormat="1" x14ac:dyDescent="0.25">
      <c r="A84" s="79">
        <v>82</v>
      </c>
      <c r="B84" s="9"/>
      <c r="C84" s="9"/>
      <c r="D84" s="9"/>
      <c r="E84" s="9"/>
      <c r="F84" s="9"/>
      <c r="G84" s="8">
        <f t="shared" si="4"/>
        <v>0</v>
      </c>
    </row>
    <row r="85" spans="1:7" s="6" customFormat="1" x14ac:dyDescent="0.25">
      <c r="A85" s="79">
        <v>83</v>
      </c>
      <c r="B85" s="9"/>
      <c r="C85" s="9"/>
      <c r="D85" s="9"/>
      <c r="E85" s="9"/>
      <c r="F85" s="9"/>
      <c r="G85" s="8">
        <f t="shared" si="4"/>
        <v>0</v>
      </c>
    </row>
    <row r="86" spans="1:7" s="6" customFormat="1" x14ac:dyDescent="0.25">
      <c r="A86" s="79">
        <v>84</v>
      </c>
      <c r="B86" s="9"/>
      <c r="C86" s="9"/>
      <c r="D86" s="9"/>
      <c r="E86" s="9"/>
      <c r="F86" s="9"/>
      <c r="G86" s="8">
        <f t="shared" si="4"/>
        <v>0</v>
      </c>
    </row>
    <row r="87" spans="1:7" s="6" customFormat="1" x14ac:dyDescent="0.25">
      <c r="A87" s="79">
        <v>85</v>
      </c>
      <c r="B87" s="9"/>
      <c r="C87" s="9"/>
      <c r="D87" s="9"/>
      <c r="E87" s="9"/>
      <c r="F87" s="9"/>
      <c r="G87" s="8">
        <f t="shared" si="4"/>
        <v>0</v>
      </c>
    </row>
    <row r="88" spans="1:7" s="6" customFormat="1" x14ac:dyDescent="0.25">
      <c r="A88" s="79">
        <v>86</v>
      </c>
      <c r="B88" s="9"/>
      <c r="C88" s="9"/>
      <c r="D88" s="9"/>
      <c r="E88" s="9"/>
      <c r="F88" s="9"/>
      <c r="G88" s="120"/>
    </row>
    <row r="89" spans="1:7" s="6" customFormat="1" x14ac:dyDescent="0.25">
      <c r="A89" s="79">
        <v>87</v>
      </c>
      <c r="B89" s="9"/>
      <c r="C89" s="9"/>
      <c r="D89" s="9"/>
      <c r="E89" s="9"/>
      <c r="F89" s="9"/>
      <c r="G89" s="9"/>
    </row>
    <row r="90" spans="1:7" s="6" customFormat="1" x14ac:dyDescent="0.25">
      <c r="A90" s="79">
        <v>88</v>
      </c>
      <c r="B90" s="108"/>
      <c r="C90" s="203"/>
      <c r="D90" s="108"/>
      <c r="E90" s="132"/>
      <c r="F90" s="204"/>
      <c r="G90" s="113"/>
    </row>
    <row r="91" spans="1:7" s="6" customFormat="1" x14ac:dyDescent="0.25">
      <c r="A91" s="79">
        <v>89</v>
      </c>
      <c r="B91" s="3"/>
      <c r="C91" s="11"/>
      <c r="D91" s="16"/>
      <c r="E91" s="5"/>
      <c r="F91" s="5"/>
      <c r="G91" s="8"/>
    </row>
    <row r="92" spans="1:7" s="6" customFormat="1" x14ac:dyDescent="0.25">
      <c r="A92" s="79">
        <v>90</v>
      </c>
      <c r="B92" s="81"/>
      <c r="C92" s="81"/>
      <c r="D92" s="81"/>
      <c r="E92" s="81"/>
      <c r="F92" s="81"/>
      <c r="G92" s="8">
        <f t="shared" ref="G92:G98" si="5">E92+F92</f>
        <v>0</v>
      </c>
    </row>
    <row r="93" spans="1:7" s="6" customFormat="1" x14ac:dyDescent="0.25">
      <c r="A93" s="79">
        <v>91</v>
      </c>
      <c r="B93" s="81"/>
      <c r="C93" s="81"/>
      <c r="D93" s="81"/>
      <c r="E93" s="81"/>
      <c r="F93" s="81"/>
      <c r="G93" s="8">
        <f t="shared" si="5"/>
        <v>0</v>
      </c>
    </row>
    <row r="94" spans="1:7" s="6" customFormat="1" x14ac:dyDescent="0.25">
      <c r="A94" s="79">
        <v>92</v>
      </c>
      <c r="B94" s="81"/>
      <c r="C94" s="81"/>
      <c r="D94" s="81"/>
      <c r="E94" s="81"/>
      <c r="F94" s="81"/>
      <c r="G94" s="8">
        <f t="shared" si="5"/>
        <v>0</v>
      </c>
    </row>
    <row r="95" spans="1:7" s="6" customFormat="1" x14ac:dyDescent="0.25">
      <c r="A95" s="79">
        <v>93</v>
      </c>
      <c r="B95" s="81"/>
      <c r="C95" s="81"/>
      <c r="D95" s="81"/>
      <c r="E95" s="81"/>
      <c r="F95" s="81"/>
      <c r="G95" s="8">
        <f t="shared" si="5"/>
        <v>0</v>
      </c>
    </row>
    <row r="96" spans="1:7" s="6" customFormat="1" x14ac:dyDescent="0.25">
      <c r="A96" s="79">
        <v>94</v>
      </c>
      <c r="B96" s="81"/>
      <c r="C96" s="81"/>
      <c r="D96" s="81"/>
      <c r="E96" s="81"/>
      <c r="F96" s="81"/>
      <c r="G96" s="8">
        <f t="shared" si="5"/>
        <v>0</v>
      </c>
    </row>
    <row r="97" spans="1:7" s="6" customFormat="1" x14ac:dyDescent="0.25">
      <c r="A97" s="79">
        <v>95</v>
      </c>
      <c r="B97" s="81"/>
      <c r="C97" s="81"/>
      <c r="D97" s="81"/>
      <c r="E97" s="81"/>
      <c r="F97" s="81"/>
      <c r="G97" s="8">
        <f t="shared" si="5"/>
        <v>0</v>
      </c>
    </row>
    <row r="98" spans="1:7" s="6" customFormat="1" x14ac:dyDescent="0.25">
      <c r="A98" s="79">
        <v>96</v>
      </c>
      <c r="B98" s="81"/>
      <c r="C98" s="81"/>
      <c r="D98" s="81"/>
      <c r="E98" s="81"/>
      <c r="F98" s="81"/>
      <c r="G98" s="8">
        <f t="shared" si="5"/>
        <v>0</v>
      </c>
    </row>
    <row r="99" spans="1:7" s="6" customFormat="1" x14ac:dyDescent="0.25">
      <c r="A99" s="79">
        <v>97</v>
      </c>
      <c r="B99" s="81"/>
      <c r="C99" s="81"/>
      <c r="D99" s="81"/>
      <c r="E99" s="81"/>
      <c r="F99" s="81"/>
      <c r="G99" s="8">
        <f t="shared" ref="G99:G112" si="6">E99+F99</f>
        <v>0</v>
      </c>
    </row>
    <row r="100" spans="1:7" s="6" customFormat="1" x14ac:dyDescent="0.25">
      <c r="A100" s="79">
        <v>98</v>
      </c>
      <c r="B100" s="81"/>
      <c r="C100" s="81"/>
      <c r="D100" s="81"/>
      <c r="E100" s="81"/>
      <c r="F100" s="81"/>
      <c r="G100" s="8">
        <f t="shared" si="6"/>
        <v>0</v>
      </c>
    </row>
    <row r="101" spans="1:7" s="6" customFormat="1" x14ac:dyDescent="0.25">
      <c r="A101" s="79">
        <v>99</v>
      </c>
      <c r="B101" s="81"/>
      <c r="C101" s="81"/>
      <c r="D101" s="81"/>
      <c r="E101" s="81"/>
      <c r="F101" s="81"/>
      <c r="G101" s="8">
        <f t="shared" si="6"/>
        <v>0</v>
      </c>
    </row>
    <row r="102" spans="1:7" s="6" customFormat="1" x14ac:dyDescent="0.25">
      <c r="A102" s="79">
        <v>100</v>
      </c>
      <c r="B102" s="81"/>
      <c r="C102" s="81"/>
      <c r="D102" s="81"/>
      <c r="E102" s="81"/>
      <c r="F102" s="81"/>
      <c r="G102" s="8">
        <f t="shared" si="6"/>
        <v>0</v>
      </c>
    </row>
    <row r="103" spans="1:7" s="6" customFormat="1" x14ac:dyDescent="0.25">
      <c r="A103" s="79">
        <v>101</v>
      </c>
      <c r="B103" s="81"/>
      <c r="C103" s="81"/>
      <c r="D103" s="81"/>
      <c r="E103" s="81"/>
      <c r="F103" s="81"/>
      <c r="G103" s="8">
        <f t="shared" si="6"/>
        <v>0</v>
      </c>
    </row>
    <row r="104" spans="1:7" s="6" customFormat="1" x14ac:dyDescent="0.25">
      <c r="A104" s="79">
        <v>102</v>
      </c>
      <c r="B104" s="81"/>
      <c r="C104" s="81"/>
      <c r="D104" s="81"/>
      <c r="E104" s="81"/>
      <c r="F104" s="81"/>
      <c r="G104" s="8">
        <f t="shared" si="6"/>
        <v>0</v>
      </c>
    </row>
    <row r="105" spans="1:7" s="6" customFormat="1" x14ac:dyDescent="0.25">
      <c r="A105" s="79">
        <v>103</v>
      </c>
      <c r="B105" s="81"/>
      <c r="C105" s="81"/>
      <c r="D105" s="81"/>
      <c r="E105" s="81"/>
      <c r="F105" s="81"/>
      <c r="G105" s="8">
        <f t="shared" si="6"/>
        <v>0</v>
      </c>
    </row>
    <row r="106" spans="1:7" s="6" customFormat="1" x14ac:dyDescent="0.25">
      <c r="A106" s="79">
        <v>104</v>
      </c>
      <c r="B106" s="81"/>
      <c r="C106" s="81"/>
      <c r="D106" s="81"/>
      <c r="E106" s="81"/>
      <c r="F106" s="81"/>
      <c r="G106" s="8">
        <f t="shared" si="6"/>
        <v>0</v>
      </c>
    </row>
    <row r="107" spans="1:7" s="6" customFormat="1" x14ac:dyDescent="0.25">
      <c r="A107" s="79">
        <v>105</v>
      </c>
      <c r="B107" s="81"/>
      <c r="C107" s="81"/>
      <c r="D107" s="81"/>
      <c r="E107" s="81"/>
      <c r="F107" s="81"/>
      <c r="G107" s="8">
        <f t="shared" si="6"/>
        <v>0</v>
      </c>
    </row>
    <row r="108" spans="1:7" s="6" customFormat="1" x14ac:dyDescent="0.25">
      <c r="A108" s="79">
        <v>106</v>
      </c>
      <c r="B108" s="81"/>
      <c r="C108" s="81"/>
      <c r="D108" s="81"/>
      <c r="E108" s="81"/>
      <c r="F108" s="81"/>
      <c r="G108" s="8">
        <f t="shared" si="6"/>
        <v>0</v>
      </c>
    </row>
    <row r="109" spans="1:7" s="6" customFormat="1" x14ac:dyDescent="0.25">
      <c r="A109" s="79"/>
      <c r="B109" s="81"/>
      <c r="C109" s="81"/>
      <c r="D109" s="81"/>
      <c r="E109" s="81"/>
      <c r="F109" s="81"/>
      <c r="G109" s="8">
        <f t="shared" si="6"/>
        <v>0</v>
      </c>
    </row>
    <row r="110" spans="1:7" s="6" customFormat="1" x14ac:dyDescent="0.25">
      <c r="A110" s="79"/>
      <c r="B110" s="81"/>
      <c r="C110" s="81"/>
      <c r="D110" s="81"/>
      <c r="E110" s="81"/>
      <c r="F110" s="81"/>
      <c r="G110" s="8">
        <f t="shared" si="6"/>
        <v>0</v>
      </c>
    </row>
    <row r="111" spans="1:7" s="6" customFormat="1" x14ac:dyDescent="0.25">
      <c r="A111" s="79"/>
      <c r="B111" s="81"/>
      <c r="C111" s="81"/>
      <c r="D111" s="81"/>
      <c r="E111" s="81"/>
      <c r="F111" s="81"/>
      <c r="G111" s="8">
        <f t="shared" si="6"/>
        <v>0</v>
      </c>
    </row>
    <row r="112" spans="1:7" s="6" customFormat="1" x14ac:dyDescent="0.25">
      <c r="A112" s="79"/>
      <c r="B112" s="81"/>
      <c r="C112" s="81"/>
      <c r="D112" s="81"/>
      <c r="E112" s="81"/>
      <c r="F112" s="81"/>
      <c r="G112" s="8">
        <f t="shared" si="6"/>
        <v>0</v>
      </c>
    </row>
    <row r="113" spans="7:7" s="6" customFormat="1" x14ac:dyDescent="0.25">
      <c r="G113" s="151"/>
    </row>
  </sheetData>
  <autoFilter ref="A2:G112"/>
  <sortState ref="B3:G70">
    <sortCondition descending="1" ref="G3:G70"/>
  </sortState>
  <mergeCells count="1">
    <mergeCell ref="A1:G1"/>
  </mergeCells>
  <conditionalFormatting sqref="B3:B7 B12:B24 B26:B35 B49:B67 B42:B47 B10 B37:B40 B69:B217">
    <cfRule type="duplicateValues" dxfId="6" priority="2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D5" sqref="D5:D21"/>
    </sheetView>
  </sheetViews>
  <sheetFormatPr defaultRowHeight="15" x14ac:dyDescent="0.25"/>
  <cols>
    <col min="2" max="2" width="22.28515625" customWidth="1"/>
    <col min="3" max="3" width="15.7109375" customWidth="1"/>
    <col min="4" max="4" width="18.7109375" customWidth="1"/>
    <col min="5" max="5" width="20.7109375" customWidth="1"/>
    <col min="6" max="6" width="17.140625" customWidth="1"/>
    <col min="7" max="7" width="17.85546875" customWidth="1"/>
  </cols>
  <sheetData>
    <row r="1" spans="1:7" ht="21" x14ac:dyDescent="0.35">
      <c r="A1" s="229" t="s">
        <v>23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94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s="6" customFormat="1" x14ac:dyDescent="0.25">
      <c r="A3" s="79">
        <v>1</v>
      </c>
      <c r="B3" s="9" t="s">
        <v>629</v>
      </c>
      <c r="C3" s="10">
        <v>46212</v>
      </c>
      <c r="D3" s="9" t="s">
        <v>43</v>
      </c>
      <c r="E3" s="27">
        <v>4.117</v>
      </c>
      <c r="F3" s="9"/>
      <c r="G3" s="5">
        <f t="shared" ref="G3:G22" si="0">E3+F3</f>
        <v>4.117</v>
      </c>
    </row>
    <row r="4" spans="1:7" s="6" customFormat="1" x14ac:dyDescent="0.25">
      <c r="A4" s="79">
        <v>2</v>
      </c>
      <c r="B4" s="3" t="s">
        <v>93</v>
      </c>
      <c r="C4" s="4">
        <v>46202</v>
      </c>
      <c r="D4" s="5" t="s">
        <v>43</v>
      </c>
      <c r="E4" s="7">
        <v>3.9369999999999998</v>
      </c>
      <c r="F4" s="5"/>
      <c r="G4" s="5">
        <f t="shared" si="0"/>
        <v>3.9369999999999998</v>
      </c>
    </row>
    <row r="5" spans="1:7" s="6" customFormat="1" x14ac:dyDescent="0.25">
      <c r="A5" s="79">
        <v>3</v>
      </c>
      <c r="B5" s="21" t="s">
        <v>1372</v>
      </c>
      <c r="C5" s="22">
        <v>46233</v>
      </c>
      <c r="D5" s="21" t="s">
        <v>25</v>
      </c>
      <c r="E5" s="128">
        <v>3.875</v>
      </c>
      <c r="F5" s="123"/>
      <c r="G5" s="8">
        <f t="shared" si="0"/>
        <v>3.875</v>
      </c>
    </row>
    <row r="6" spans="1:7" s="6" customFormat="1" x14ac:dyDescent="0.25">
      <c r="A6" s="79">
        <v>4</v>
      </c>
      <c r="B6" s="9" t="s">
        <v>507</v>
      </c>
      <c r="C6" s="10">
        <v>46211</v>
      </c>
      <c r="D6" s="9" t="s">
        <v>25</v>
      </c>
      <c r="E6" s="27">
        <v>3.56</v>
      </c>
      <c r="F6" s="120"/>
      <c r="G6" s="5">
        <f t="shared" si="0"/>
        <v>3.56</v>
      </c>
    </row>
    <row r="7" spans="1:7" s="6" customFormat="1" x14ac:dyDescent="0.25">
      <c r="A7" s="79">
        <v>5</v>
      </c>
      <c r="B7" s="5" t="s">
        <v>387</v>
      </c>
      <c r="C7" s="11">
        <v>46225</v>
      </c>
      <c r="D7" s="5" t="s">
        <v>47</v>
      </c>
      <c r="E7" s="7">
        <v>3.55</v>
      </c>
      <c r="F7" s="5"/>
      <c r="G7" s="8">
        <f t="shared" si="0"/>
        <v>3.55</v>
      </c>
    </row>
    <row r="8" spans="1:7" s="6" customFormat="1" x14ac:dyDescent="0.25">
      <c r="A8" s="79">
        <v>6</v>
      </c>
      <c r="B8" s="3" t="s">
        <v>895</v>
      </c>
      <c r="C8" s="11">
        <v>46219</v>
      </c>
      <c r="D8" s="21" t="s">
        <v>135</v>
      </c>
      <c r="E8" s="5">
        <v>3.5</v>
      </c>
      <c r="F8" s="5"/>
      <c r="G8" s="5">
        <f t="shared" si="0"/>
        <v>3.5</v>
      </c>
    </row>
    <row r="9" spans="1:7" s="6" customFormat="1" x14ac:dyDescent="0.25">
      <c r="A9" s="79">
        <v>7</v>
      </c>
      <c r="B9" s="9" t="s">
        <v>1087</v>
      </c>
      <c r="C9" s="10">
        <v>46230</v>
      </c>
      <c r="D9" s="9" t="s">
        <v>25</v>
      </c>
      <c r="E9" s="27">
        <v>3.4380000000000002</v>
      </c>
      <c r="F9" s="120"/>
      <c r="G9" s="5">
        <f t="shared" si="0"/>
        <v>3.4380000000000002</v>
      </c>
    </row>
    <row r="10" spans="1:7" s="6" customFormat="1" x14ac:dyDescent="0.25">
      <c r="A10" s="79">
        <v>8</v>
      </c>
      <c r="B10" s="9" t="s">
        <v>509</v>
      </c>
      <c r="C10" s="10">
        <v>46211</v>
      </c>
      <c r="D10" s="9" t="s">
        <v>59</v>
      </c>
      <c r="E10" s="27">
        <v>3.4119999999999999</v>
      </c>
      <c r="F10" s="120"/>
      <c r="G10" s="5">
        <f t="shared" si="0"/>
        <v>3.4119999999999999</v>
      </c>
    </row>
    <row r="11" spans="1:7" s="6" customFormat="1" x14ac:dyDescent="0.25">
      <c r="A11" s="79">
        <v>9</v>
      </c>
      <c r="B11" s="86" t="s">
        <v>81</v>
      </c>
      <c r="C11" s="85">
        <v>46198</v>
      </c>
      <c r="D11" s="5" t="s">
        <v>29</v>
      </c>
      <c r="E11" s="91">
        <v>3.4</v>
      </c>
      <c r="F11" s="5"/>
      <c r="G11" s="8">
        <f t="shared" si="0"/>
        <v>3.4</v>
      </c>
    </row>
    <row r="12" spans="1:7" s="6" customFormat="1" x14ac:dyDescent="0.25">
      <c r="A12" s="79">
        <v>10</v>
      </c>
      <c r="B12" s="21" t="s">
        <v>550</v>
      </c>
      <c r="C12" s="22">
        <v>46212</v>
      </c>
      <c r="D12" s="21" t="s">
        <v>25</v>
      </c>
      <c r="E12" s="128">
        <v>3.375</v>
      </c>
      <c r="F12" s="123"/>
      <c r="G12" s="5">
        <f t="shared" si="0"/>
        <v>3.375</v>
      </c>
    </row>
    <row r="13" spans="1:7" s="6" customFormat="1" x14ac:dyDescent="0.25">
      <c r="A13" s="79">
        <v>11</v>
      </c>
      <c r="B13" s="9" t="s">
        <v>508</v>
      </c>
      <c r="C13" s="10">
        <v>46211</v>
      </c>
      <c r="D13" s="9" t="s">
        <v>25</v>
      </c>
      <c r="E13" s="27">
        <v>3.3330000000000002</v>
      </c>
      <c r="F13" s="120"/>
      <c r="G13" s="5">
        <f t="shared" si="0"/>
        <v>3.3330000000000002</v>
      </c>
    </row>
    <row r="14" spans="1:7" s="6" customFormat="1" x14ac:dyDescent="0.25">
      <c r="A14" s="79">
        <v>12</v>
      </c>
      <c r="B14" s="104" t="s">
        <v>549</v>
      </c>
      <c r="C14" s="105">
        <v>46212</v>
      </c>
      <c r="D14" s="104" t="s">
        <v>25</v>
      </c>
      <c r="E14" s="129">
        <v>3.294</v>
      </c>
      <c r="F14" s="106"/>
      <c r="G14" s="167">
        <f t="shared" si="0"/>
        <v>3.294</v>
      </c>
    </row>
    <row r="15" spans="1:7" s="6" customFormat="1" x14ac:dyDescent="0.25">
      <c r="A15" s="79">
        <v>13</v>
      </c>
      <c r="B15" s="9" t="s">
        <v>1183</v>
      </c>
      <c r="C15" s="10">
        <v>46226</v>
      </c>
      <c r="D15" s="9" t="s">
        <v>25</v>
      </c>
      <c r="E15" s="27">
        <v>3.25</v>
      </c>
      <c r="F15" s="120"/>
      <c r="G15" s="5">
        <f t="shared" si="0"/>
        <v>3.25</v>
      </c>
    </row>
    <row r="16" spans="1:7" s="6" customFormat="1" x14ac:dyDescent="0.25">
      <c r="A16" s="79">
        <v>14</v>
      </c>
      <c r="B16" s="9" t="s">
        <v>1109</v>
      </c>
      <c r="C16" s="10">
        <v>46224</v>
      </c>
      <c r="D16" s="9" t="s">
        <v>25</v>
      </c>
      <c r="E16" s="27">
        <v>3.2349999999999999</v>
      </c>
      <c r="F16" s="120"/>
      <c r="G16" s="5">
        <f t="shared" si="0"/>
        <v>3.2349999999999999</v>
      </c>
    </row>
    <row r="17" spans="1:7" s="6" customFormat="1" x14ac:dyDescent="0.25">
      <c r="A17" s="79">
        <v>15</v>
      </c>
      <c r="B17" s="9" t="s">
        <v>510</v>
      </c>
      <c r="C17" s="10">
        <v>46211</v>
      </c>
      <c r="D17" s="9" t="s">
        <v>25</v>
      </c>
      <c r="E17" s="27">
        <v>3.125</v>
      </c>
      <c r="F17" s="120"/>
      <c r="G17" s="5">
        <f t="shared" si="0"/>
        <v>3.125</v>
      </c>
    </row>
    <row r="18" spans="1:7" s="6" customFormat="1" x14ac:dyDescent="0.25">
      <c r="A18" s="79">
        <v>16</v>
      </c>
      <c r="B18" s="126" t="s">
        <v>1352</v>
      </c>
      <c r="C18" s="143">
        <v>46223</v>
      </c>
      <c r="D18" s="126" t="s">
        <v>25</v>
      </c>
      <c r="E18" s="144">
        <v>3.125</v>
      </c>
      <c r="F18" s="145"/>
      <c r="G18" s="189">
        <f t="shared" si="0"/>
        <v>3.125</v>
      </c>
    </row>
    <row r="19" spans="1:7" s="6" customFormat="1" x14ac:dyDescent="0.25">
      <c r="A19" s="79">
        <v>17</v>
      </c>
      <c r="B19" s="126" t="s">
        <v>551</v>
      </c>
      <c r="C19" s="143">
        <v>46212</v>
      </c>
      <c r="D19" s="228" t="s">
        <v>25</v>
      </c>
      <c r="E19" s="144">
        <v>3.1179999999999999</v>
      </c>
      <c r="F19" s="145"/>
      <c r="G19" s="167">
        <f t="shared" si="0"/>
        <v>3.1179999999999999</v>
      </c>
    </row>
    <row r="20" spans="1:7" s="6" customFormat="1" x14ac:dyDescent="0.25">
      <c r="A20" s="79">
        <v>18</v>
      </c>
      <c r="B20" s="21" t="s">
        <v>1217</v>
      </c>
      <c r="C20" s="22">
        <v>46227</v>
      </c>
      <c r="D20" s="21" t="s">
        <v>25</v>
      </c>
      <c r="E20" s="128">
        <v>3.1179999999999999</v>
      </c>
      <c r="F20" s="123"/>
      <c r="G20" s="5">
        <f t="shared" si="0"/>
        <v>3.1179999999999999</v>
      </c>
    </row>
    <row r="21" spans="1:7" s="6" customFormat="1" x14ac:dyDescent="0.25">
      <c r="A21" s="79">
        <v>19</v>
      </c>
      <c r="B21" s="9" t="s">
        <v>244</v>
      </c>
      <c r="C21" s="10">
        <v>46206</v>
      </c>
      <c r="D21" s="9" t="s">
        <v>25</v>
      </c>
      <c r="E21" s="27">
        <v>3.1</v>
      </c>
      <c r="F21" s="120"/>
      <c r="G21" s="8">
        <f t="shared" si="0"/>
        <v>3.1</v>
      </c>
    </row>
    <row r="22" spans="1:7" s="6" customFormat="1" x14ac:dyDescent="0.25">
      <c r="A22" s="79">
        <v>20</v>
      </c>
      <c r="B22" s="21" t="s">
        <v>1373</v>
      </c>
      <c r="C22" s="22">
        <v>46233</v>
      </c>
      <c r="D22" s="21" t="s">
        <v>194</v>
      </c>
      <c r="E22" s="128">
        <v>3.056</v>
      </c>
      <c r="F22" s="123"/>
      <c r="G22" s="8">
        <f t="shared" si="0"/>
        <v>3.056</v>
      </c>
    </row>
    <row r="23" spans="1:7" s="6" customFormat="1" x14ac:dyDescent="0.25">
      <c r="A23" s="79">
        <v>21</v>
      </c>
      <c r="B23" s="3"/>
      <c r="C23" s="11"/>
      <c r="D23" s="5"/>
      <c r="E23" s="7"/>
      <c r="F23" s="5"/>
      <c r="G23" s="8">
        <f t="shared" ref="G23:G28" si="1">E23+F23</f>
        <v>0</v>
      </c>
    </row>
    <row r="24" spans="1:7" s="6" customFormat="1" x14ac:dyDescent="0.25">
      <c r="A24" s="79">
        <v>22</v>
      </c>
      <c r="B24" s="3"/>
      <c r="C24" s="11"/>
      <c r="D24" s="5"/>
      <c r="E24" s="5"/>
      <c r="F24" s="5"/>
      <c r="G24" s="8">
        <f t="shared" si="1"/>
        <v>0</v>
      </c>
    </row>
    <row r="25" spans="1:7" s="6" customFormat="1" x14ac:dyDescent="0.25">
      <c r="A25" s="79">
        <v>23</v>
      </c>
      <c r="B25" s="3"/>
      <c r="C25" s="11"/>
      <c r="D25" s="5"/>
      <c r="E25" s="5"/>
      <c r="F25" s="5"/>
      <c r="G25" s="8">
        <f t="shared" si="1"/>
        <v>0</v>
      </c>
    </row>
    <row r="26" spans="1:7" s="6" customFormat="1" x14ac:dyDescent="0.25">
      <c r="A26" s="79">
        <v>24</v>
      </c>
      <c r="B26" s="3"/>
      <c r="C26" s="11"/>
      <c r="D26" s="5"/>
      <c r="E26" s="5"/>
      <c r="F26" s="5"/>
      <c r="G26" s="8">
        <f t="shared" si="1"/>
        <v>0</v>
      </c>
    </row>
    <row r="27" spans="1:7" s="6" customFormat="1" x14ac:dyDescent="0.25">
      <c r="A27" s="79">
        <v>25</v>
      </c>
      <c r="B27" s="3"/>
      <c r="C27" s="11"/>
      <c r="D27" s="3"/>
      <c r="E27" s="7"/>
      <c r="F27" s="5"/>
      <c r="G27" s="8">
        <f t="shared" si="1"/>
        <v>0</v>
      </c>
    </row>
    <row r="28" spans="1:7" s="6" customFormat="1" x14ac:dyDescent="0.25">
      <c r="A28" s="79">
        <v>26</v>
      </c>
      <c r="B28" s="3"/>
      <c r="C28" s="11"/>
      <c r="D28" s="5"/>
      <c r="E28" s="5"/>
      <c r="F28" s="5"/>
      <c r="G28" s="8">
        <f t="shared" si="1"/>
        <v>0</v>
      </c>
    </row>
    <row r="29" spans="1:7" s="6" customFormat="1" x14ac:dyDescent="0.25">
      <c r="A29" s="79">
        <v>27</v>
      </c>
      <c r="B29" s="3"/>
      <c r="C29" s="11"/>
      <c r="D29" s="3"/>
      <c r="E29" s="24"/>
      <c r="F29" s="3"/>
      <c r="G29" s="5">
        <f t="shared" ref="G29:G30" si="2">E29+F29</f>
        <v>0</v>
      </c>
    </row>
    <row r="30" spans="1:7" s="6" customFormat="1" x14ac:dyDescent="0.25">
      <c r="A30" s="79">
        <v>28</v>
      </c>
      <c r="B30" s="3"/>
      <c r="C30" s="11"/>
      <c r="D30" s="5"/>
      <c r="E30" s="5"/>
      <c r="F30" s="5"/>
      <c r="G30" s="5">
        <f t="shared" si="2"/>
        <v>0</v>
      </c>
    </row>
    <row r="31" spans="1:7" s="6" customFormat="1" x14ac:dyDescent="0.25">
      <c r="A31" s="79">
        <v>29</v>
      </c>
      <c r="B31" s="3"/>
      <c r="C31" s="11"/>
      <c r="D31" s="5"/>
      <c r="E31" s="7"/>
      <c r="F31" s="5"/>
      <c r="G31" s="5">
        <f t="shared" ref="G31:G61" si="3">E31+F31</f>
        <v>0</v>
      </c>
    </row>
    <row r="32" spans="1:7" s="6" customFormat="1" x14ac:dyDescent="0.25">
      <c r="A32" s="79">
        <v>30</v>
      </c>
      <c r="B32" s="3"/>
      <c r="C32" s="11"/>
      <c r="D32" s="5"/>
      <c r="E32" s="5"/>
      <c r="F32" s="5"/>
      <c r="G32" s="5">
        <f t="shared" si="3"/>
        <v>0</v>
      </c>
    </row>
    <row r="33" spans="1:7" s="6" customFormat="1" x14ac:dyDescent="0.25">
      <c r="A33" s="79">
        <v>31</v>
      </c>
      <c r="B33" s="9"/>
      <c r="C33" s="9"/>
      <c r="D33" s="9"/>
      <c r="E33" s="9"/>
      <c r="F33" s="9"/>
      <c r="G33" s="5">
        <f t="shared" si="3"/>
        <v>0</v>
      </c>
    </row>
    <row r="34" spans="1:7" s="6" customFormat="1" x14ac:dyDescent="0.25">
      <c r="A34" s="79">
        <v>32</v>
      </c>
      <c r="B34" s="9"/>
      <c r="C34" s="9"/>
      <c r="D34" s="9"/>
      <c r="E34" s="9"/>
      <c r="F34" s="9"/>
      <c r="G34" s="5">
        <f t="shared" si="3"/>
        <v>0</v>
      </c>
    </row>
    <row r="35" spans="1:7" s="6" customFormat="1" x14ac:dyDescent="0.25">
      <c r="A35" s="79">
        <v>33</v>
      </c>
      <c r="B35" s="9"/>
      <c r="C35" s="9"/>
      <c r="D35" s="9"/>
      <c r="E35" s="9"/>
      <c r="F35" s="9"/>
      <c r="G35" s="5">
        <f t="shared" si="3"/>
        <v>0</v>
      </c>
    </row>
    <row r="36" spans="1:7" s="6" customFormat="1" x14ac:dyDescent="0.25">
      <c r="A36" s="79">
        <v>34</v>
      </c>
      <c r="B36" s="9"/>
      <c r="C36" s="9"/>
      <c r="D36" s="9"/>
      <c r="E36" s="9"/>
      <c r="F36" s="9"/>
      <c r="G36" s="5">
        <f t="shared" si="3"/>
        <v>0</v>
      </c>
    </row>
    <row r="37" spans="1:7" s="6" customFormat="1" x14ac:dyDescent="0.25">
      <c r="A37" s="79">
        <v>35</v>
      </c>
      <c r="B37" s="9"/>
      <c r="C37" s="9"/>
      <c r="D37" s="9"/>
      <c r="E37" s="9"/>
      <c r="F37" s="9"/>
      <c r="G37" s="5">
        <f t="shared" si="3"/>
        <v>0</v>
      </c>
    </row>
    <row r="38" spans="1:7" s="6" customFormat="1" x14ac:dyDescent="0.25">
      <c r="A38" s="79">
        <v>36</v>
      </c>
      <c r="B38" s="9"/>
      <c r="C38" s="9"/>
      <c r="D38" s="9"/>
      <c r="E38" s="9"/>
      <c r="F38" s="9"/>
      <c r="G38" s="5">
        <f t="shared" si="3"/>
        <v>0</v>
      </c>
    </row>
    <row r="39" spans="1:7" s="6" customFormat="1" x14ac:dyDescent="0.25">
      <c r="A39" s="79">
        <v>37</v>
      </c>
      <c r="B39" s="9"/>
      <c r="C39" s="9"/>
      <c r="D39" s="9"/>
      <c r="E39" s="9"/>
      <c r="F39" s="9"/>
      <c r="G39" s="5">
        <f t="shared" si="3"/>
        <v>0</v>
      </c>
    </row>
    <row r="40" spans="1:7" s="6" customFormat="1" x14ac:dyDescent="0.25">
      <c r="A40" s="79">
        <v>38</v>
      </c>
      <c r="B40" s="9"/>
      <c r="C40" s="9"/>
      <c r="D40" s="9"/>
      <c r="E40" s="9"/>
      <c r="F40" s="9"/>
      <c r="G40" s="5">
        <f t="shared" si="3"/>
        <v>0</v>
      </c>
    </row>
    <row r="41" spans="1:7" s="6" customFormat="1" x14ac:dyDescent="0.25">
      <c r="A41" s="79">
        <v>39</v>
      </c>
      <c r="B41" s="9"/>
      <c r="C41" s="9"/>
      <c r="D41" s="9"/>
      <c r="E41" s="9"/>
      <c r="F41" s="9"/>
      <c r="G41" s="5">
        <f t="shared" si="3"/>
        <v>0</v>
      </c>
    </row>
    <row r="42" spans="1:7" s="6" customFormat="1" x14ac:dyDescent="0.25">
      <c r="A42" s="79">
        <v>40</v>
      </c>
      <c r="B42" s="9"/>
      <c r="C42" s="9"/>
      <c r="D42" s="9"/>
      <c r="E42" s="9"/>
      <c r="F42" s="9"/>
      <c r="G42" s="5">
        <f t="shared" si="3"/>
        <v>0</v>
      </c>
    </row>
    <row r="43" spans="1:7" s="6" customFormat="1" x14ac:dyDescent="0.25">
      <c r="A43" s="79">
        <v>41</v>
      </c>
      <c r="B43" s="9"/>
      <c r="C43" s="9"/>
      <c r="D43" s="9"/>
      <c r="E43" s="9"/>
      <c r="F43" s="9"/>
      <c r="G43" s="5">
        <f t="shared" si="3"/>
        <v>0</v>
      </c>
    </row>
    <row r="44" spans="1:7" s="6" customFormat="1" x14ac:dyDescent="0.25">
      <c r="A44" s="79">
        <v>42</v>
      </c>
      <c r="B44" s="9"/>
      <c r="C44" s="9"/>
      <c r="D44" s="9"/>
      <c r="E44" s="9"/>
      <c r="F44" s="9"/>
      <c r="G44" s="5">
        <f t="shared" si="3"/>
        <v>0</v>
      </c>
    </row>
    <row r="45" spans="1:7" s="6" customFormat="1" x14ac:dyDescent="0.25">
      <c r="A45" s="79">
        <v>43</v>
      </c>
      <c r="B45" s="9"/>
      <c r="C45" s="9"/>
      <c r="D45" s="9"/>
      <c r="E45" s="9"/>
      <c r="F45" s="9"/>
      <c r="G45" s="5">
        <f t="shared" si="3"/>
        <v>0</v>
      </c>
    </row>
    <row r="46" spans="1:7" s="6" customFormat="1" x14ac:dyDescent="0.25">
      <c r="A46" s="79">
        <v>44</v>
      </c>
      <c r="B46" s="9"/>
      <c r="C46" s="9"/>
      <c r="D46" s="9"/>
      <c r="E46" s="9"/>
      <c r="F46" s="9"/>
      <c r="G46" s="5">
        <f t="shared" si="3"/>
        <v>0</v>
      </c>
    </row>
    <row r="47" spans="1:7" s="6" customFormat="1" x14ac:dyDescent="0.25">
      <c r="A47" s="79">
        <v>45</v>
      </c>
      <c r="B47" s="9"/>
      <c r="C47" s="9"/>
      <c r="D47" s="9"/>
      <c r="E47" s="9"/>
      <c r="F47" s="9"/>
      <c r="G47" s="5">
        <f t="shared" si="3"/>
        <v>0</v>
      </c>
    </row>
    <row r="48" spans="1:7" s="6" customFormat="1" x14ac:dyDescent="0.25">
      <c r="A48" s="79">
        <v>46</v>
      </c>
      <c r="B48" s="9"/>
      <c r="C48" s="9"/>
      <c r="D48" s="9"/>
      <c r="E48" s="9"/>
      <c r="F48" s="9"/>
      <c r="G48" s="5">
        <f t="shared" si="3"/>
        <v>0</v>
      </c>
    </row>
    <row r="49" spans="1:7" s="6" customFormat="1" x14ac:dyDescent="0.25">
      <c r="A49" s="79">
        <v>47</v>
      </c>
      <c r="B49" s="9"/>
      <c r="C49" s="9"/>
      <c r="D49" s="9"/>
      <c r="E49" s="9"/>
      <c r="F49" s="9"/>
      <c r="G49" s="5">
        <f t="shared" si="3"/>
        <v>0</v>
      </c>
    </row>
    <row r="50" spans="1:7" s="6" customFormat="1" x14ac:dyDescent="0.25">
      <c r="A50" s="79">
        <v>48</v>
      </c>
      <c r="B50" s="9"/>
      <c r="C50" s="9"/>
      <c r="D50" s="9"/>
      <c r="E50" s="9"/>
      <c r="F50" s="9"/>
      <c r="G50" s="5">
        <f t="shared" si="3"/>
        <v>0</v>
      </c>
    </row>
    <row r="51" spans="1:7" s="6" customFormat="1" x14ac:dyDescent="0.25">
      <c r="A51" s="79">
        <v>49</v>
      </c>
      <c r="B51" s="9"/>
      <c r="C51" s="9"/>
      <c r="D51" s="9"/>
      <c r="E51" s="9"/>
      <c r="F51" s="9"/>
      <c r="G51" s="5">
        <f t="shared" si="3"/>
        <v>0</v>
      </c>
    </row>
    <row r="52" spans="1:7" s="6" customFormat="1" x14ac:dyDescent="0.25">
      <c r="A52" s="79"/>
      <c r="B52" s="9"/>
      <c r="C52" s="9"/>
      <c r="D52" s="9"/>
      <c r="E52" s="9"/>
      <c r="F52" s="9"/>
      <c r="G52" s="5">
        <f t="shared" si="3"/>
        <v>0</v>
      </c>
    </row>
    <row r="53" spans="1:7" s="6" customFormat="1" x14ac:dyDescent="0.25">
      <c r="A53" s="79"/>
      <c r="B53" s="9"/>
      <c r="C53" s="9"/>
      <c r="D53" s="9"/>
      <c r="E53" s="9"/>
      <c r="F53" s="9"/>
      <c r="G53" s="5">
        <f t="shared" si="3"/>
        <v>0</v>
      </c>
    </row>
    <row r="54" spans="1:7" s="6" customFormat="1" x14ac:dyDescent="0.25">
      <c r="A54" s="79"/>
      <c r="B54" s="9"/>
      <c r="C54" s="9"/>
      <c r="D54" s="9"/>
      <c r="E54" s="9"/>
      <c r="F54" s="9"/>
      <c r="G54" s="5">
        <f t="shared" si="3"/>
        <v>0</v>
      </c>
    </row>
    <row r="55" spans="1:7" s="6" customFormat="1" x14ac:dyDescent="0.25">
      <c r="A55" s="79"/>
      <c r="B55" s="3"/>
      <c r="C55" s="4"/>
      <c r="D55" s="5"/>
      <c r="E55" s="5"/>
      <c r="F55" s="5"/>
      <c r="G55" s="5">
        <f t="shared" si="3"/>
        <v>0</v>
      </c>
    </row>
    <row r="56" spans="1:7" s="6" customFormat="1" x14ac:dyDescent="0.25">
      <c r="A56" s="79"/>
      <c r="B56" s="3"/>
      <c r="C56" s="4"/>
      <c r="D56" s="5"/>
      <c r="E56" s="5"/>
      <c r="F56" s="5"/>
      <c r="G56" s="5">
        <f t="shared" si="3"/>
        <v>0</v>
      </c>
    </row>
    <row r="57" spans="1:7" s="6" customFormat="1" x14ac:dyDescent="0.25">
      <c r="A57" s="79"/>
      <c r="B57" s="3"/>
      <c r="C57" s="4"/>
      <c r="D57" s="5"/>
      <c r="E57" s="7"/>
      <c r="F57" s="5"/>
      <c r="G57" s="5">
        <f t="shared" si="3"/>
        <v>0</v>
      </c>
    </row>
    <row r="58" spans="1:7" s="6" customFormat="1" x14ac:dyDescent="0.25">
      <c r="A58" s="79"/>
      <c r="B58" s="3"/>
      <c r="C58" s="11"/>
      <c r="D58" s="5"/>
      <c r="E58" s="5"/>
      <c r="F58" s="5"/>
      <c r="G58" s="5">
        <f t="shared" si="3"/>
        <v>0</v>
      </c>
    </row>
    <row r="59" spans="1:7" s="6" customFormat="1" x14ac:dyDescent="0.25">
      <c r="A59" s="79"/>
      <c r="B59" s="3"/>
      <c r="C59" s="4"/>
      <c r="D59" s="5"/>
      <c r="E59" s="7"/>
      <c r="F59" s="5"/>
      <c r="G59" s="5">
        <f t="shared" si="3"/>
        <v>0</v>
      </c>
    </row>
    <row r="60" spans="1:7" s="6" customFormat="1" x14ac:dyDescent="0.25">
      <c r="A60" s="79"/>
      <c r="B60" s="3"/>
      <c r="C60" s="4"/>
      <c r="D60" s="5"/>
      <c r="E60" s="5"/>
      <c r="F60" s="5"/>
      <c r="G60" s="5">
        <f t="shared" si="3"/>
        <v>0</v>
      </c>
    </row>
    <row r="61" spans="1:7" s="6" customFormat="1" x14ac:dyDescent="0.25">
      <c r="A61" s="79"/>
      <c r="B61" s="3"/>
      <c r="C61" s="11"/>
      <c r="D61" s="5"/>
      <c r="E61" s="5"/>
      <c r="F61" s="5"/>
      <c r="G61" s="5">
        <f t="shared" si="3"/>
        <v>0</v>
      </c>
    </row>
    <row r="62" spans="1:7" s="6" customFormat="1" x14ac:dyDescent="0.25">
      <c r="A62" s="79"/>
      <c r="B62" s="3"/>
      <c r="C62" s="4"/>
      <c r="D62" s="5"/>
      <c r="E62" s="5"/>
      <c r="F62" s="5"/>
      <c r="G62" s="5"/>
    </row>
    <row r="63" spans="1:7" s="6" customFormat="1" x14ac:dyDescent="0.25">
      <c r="A63" s="79"/>
      <c r="B63" s="81"/>
      <c r="C63" s="81"/>
      <c r="D63" s="81"/>
      <c r="E63" s="81"/>
      <c r="F63" s="81"/>
      <c r="G63" s="5"/>
    </row>
    <row r="64" spans="1:7" s="6" customFormat="1" x14ac:dyDescent="0.25">
      <c r="A64" s="79"/>
      <c r="B64" s="81"/>
      <c r="C64" s="81"/>
      <c r="D64" s="81"/>
      <c r="E64" s="81"/>
      <c r="F64" s="81"/>
      <c r="G64" s="5"/>
    </row>
    <row r="65" spans="1:7" s="6" customFormat="1" x14ac:dyDescent="0.25">
      <c r="A65" s="79"/>
      <c r="B65" s="81"/>
      <c r="C65" s="81"/>
      <c r="D65" s="81"/>
      <c r="E65" s="81"/>
      <c r="F65" s="81"/>
      <c r="G65" s="5"/>
    </row>
    <row r="66" spans="1:7" s="6" customFormat="1" x14ac:dyDescent="0.25">
      <c r="A66" s="79"/>
      <c r="B66" s="81"/>
      <c r="C66" s="81"/>
      <c r="D66" s="81"/>
      <c r="E66" s="81"/>
      <c r="F66" s="81"/>
      <c r="G66" s="5"/>
    </row>
    <row r="67" spans="1:7" s="6" customFormat="1" x14ac:dyDescent="0.25">
      <c r="A67" s="79"/>
      <c r="B67" s="81"/>
      <c r="C67" s="81"/>
      <c r="D67" s="81"/>
      <c r="E67" s="81"/>
      <c r="F67" s="81"/>
      <c r="G67" s="5"/>
    </row>
    <row r="68" spans="1:7" s="6" customFormat="1" x14ac:dyDescent="0.25">
      <c r="A68" s="79"/>
      <c r="B68" s="81"/>
      <c r="C68" s="81"/>
      <c r="D68" s="81"/>
      <c r="E68" s="81"/>
      <c r="F68" s="81"/>
      <c r="G68" s="5"/>
    </row>
    <row r="69" spans="1:7" s="6" customFormat="1" x14ac:dyDescent="0.25">
      <c r="A69" s="79"/>
      <c r="B69" s="81"/>
      <c r="C69" s="81"/>
      <c r="D69" s="81"/>
      <c r="E69" s="81"/>
      <c r="F69" s="81"/>
      <c r="G69" s="5"/>
    </row>
    <row r="70" spans="1:7" s="6" customFormat="1" x14ac:dyDescent="0.25">
      <c r="A70" s="79"/>
      <c r="B70" s="81"/>
      <c r="C70" s="81"/>
      <c r="D70" s="81"/>
      <c r="E70" s="81"/>
      <c r="F70" s="81"/>
      <c r="G70" s="5"/>
    </row>
    <row r="71" spans="1:7" s="6" customFormat="1" x14ac:dyDescent="0.25">
      <c r="A71" s="79"/>
      <c r="B71" s="81"/>
      <c r="C71" s="81"/>
      <c r="D71" s="81"/>
      <c r="E71" s="81"/>
      <c r="F71" s="81"/>
      <c r="G71" s="5"/>
    </row>
    <row r="72" spans="1:7" s="6" customFormat="1" x14ac:dyDescent="0.25">
      <c r="A72" s="79"/>
      <c r="B72" s="81"/>
      <c r="C72" s="81"/>
      <c r="D72" s="81"/>
      <c r="E72" s="81"/>
      <c r="F72" s="81"/>
      <c r="G72" s="5"/>
    </row>
    <row r="73" spans="1:7" s="6" customFormat="1" x14ac:dyDescent="0.25">
      <c r="A73" s="79"/>
      <c r="B73" s="81"/>
      <c r="C73" s="81"/>
      <c r="D73" s="81"/>
      <c r="E73" s="81"/>
      <c r="F73" s="81"/>
      <c r="G73" s="5"/>
    </row>
    <row r="74" spans="1:7" s="6" customFormat="1" x14ac:dyDescent="0.25">
      <c r="A74" s="79"/>
      <c r="B74" s="81"/>
      <c r="C74" s="81"/>
      <c r="D74" s="81"/>
      <c r="E74" s="81"/>
      <c r="F74" s="81"/>
      <c r="G74" s="5"/>
    </row>
    <row r="75" spans="1:7" s="6" customFormat="1" x14ac:dyDescent="0.25">
      <c r="A75" s="79"/>
      <c r="B75" s="81"/>
      <c r="C75" s="81"/>
      <c r="D75" s="81"/>
      <c r="E75" s="81"/>
      <c r="F75" s="81"/>
      <c r="G75" s="5"/>
    </row>
    <row r="76" spans="1:7" s="6" customFormat="1" x14ac:dyDescent="0.25">
      <c r="A76" s="79"/>
      <c r="B76" s="81"/>
      <c r="C76" s="81"/>
      <c r="D76" s="81"/>
      <c r="E76" s="81"/>
      <c r="F76" s="81"/>
      <c r="G76" s="5"/>
    </row>
    <row r="77" spans="1:7" s="6" customFormat="1" x14ac:dyDescent="0.25">
      <c r="A77" s="79"/>
      <c r="B77" s="81"/>
      <c r="C77" s="81"/>
      <c r="D77" s="81"/>
      <c r="E77" s="81"/>
      <c r="F77" s="81"/>
      <c r="G77" s="5"/>
    </row>
    <row r="78" spans="1:7" s="6" customFormat="1" x14ac:dyDescent="0.25">
      <c r="A78" s="79"/>
      <c r="B78" s="81"/>
      <c r="C78" s="81"/>
      <c r="D78" s="81"/>
      <c r="E78" s="81"/>
      <c r="F78" s="81"/>
      <c r="G78" s="5"/>
    </row>
    <row r="79" spans="1:7" s="6" customFormat="1" x14ac:dyDescent="0.25">
      <c r="A79" s="79"/>
      <c r="B79" s="81"/>
      <c r="C79" s="81"/>
      <c r="D79" s="81"/>
      <c r="E79" s="81"/>
      <c r="F79" s="81"/>
      <c r="G79" s="5"/>
    </row>
    <row r="80" spans="1:7" s="6" customFormat="1" x14ac:dyDescent="0.25">
      <c r="A80" s="79"/>
      <c r="B80" s="81"/>
      <c r="C80" s="81"/>
      <c r="D80" s="81"/>
      <c r="E80" s="81"/>
      <c r="F80" s="81"/>
      <c r="G80" s="5"/>
    </row>
    <row r="81" spans="1:7" s="6" customFormat="1" x14ac:dyDescent="0.25">
      <c r="A81" s="79"/>
      <c r="B81" s="81"/>
      <c r="C81" s="81"/>
      <c r="D81" s="81"/>
      <c r="E81" s="81"/>
      <c r="F81" s="81"/>
      <c r="G81" s="5"/>
    </row>
    <row r="82" spans="1:7" s="6" customFormat="1" x14ac:dyDescent="0.25">
      <c r="A82" s="79"/>
      <c r="B82" s="81"/>
      <c r="C82" s="81"/>
      <c r="D82" s="81"/>
      <c r="E82" s="81"/>
      <c r="F82" s="81"/>
      <c r="G82" s="5"/>
    </row>
    <row r="83" spans="1:7" s="6" customFormat="1" x14ac:dyDescent="0.25">
      <c r="A83" s="79"/>
      <c r="B83" s="81"/>
      <c r="C83" s="81"/>
      <c r="D83" s="81"/>
      <c r="E83" s="81"/>
      <c r="F83" s="81"/>
      <c r="G83" s="5"/>
    </row>
    <row r="84" spans="1:7" s="6" customFormat="1" x14ac:dyDescent="0.25">
      <c r="A84" s="79"/>
      <c r="B84" s="81"/>
      <c r="C84" s="81"/>
      <c r="D84" s="81"/>
      <c r="E84" s="81"/>
      <c r="F84" s="81"/>
      <c r="G84" s="5"/>
    </row>
    <row r="85" spans="1:7" s="6" customFormat="1" x14ac:dyDescent="0.25">
      <c r="A85" s="79"/>
      <c r="B85" s="81"/>
      <c r="C85" s="81"/>
      <c r="D85" s="81"/>
      <c r="E85" s="81"/>
      <c r="F85" s="81"/>
      <c r="G85" s="5"/>
    </row>
    <row r="86" spans="1:7" s="6" customFormat="1" x14ac:dyDescent="0.25">
      <c r="A86" s="79"/>
      <c r="B86" s="81"/>
      <c r="C86" s="81"/>
      <c r="D86" s="81"/>
      <c r="E86" s="81"/>
      <c r="F86" s="81"/>
      <c r="G86" s="5"/>
    </row>
    <row r="87" spans="1:7" s="6" customFormat="1" x14ac:dyDescent="0.25">
      <c r="A87" s="79"/>
      <c r="B87" s="81"/>
      <c r="C87" s="81"/>
      <c r="D87" s="81"/>
      <c r="E87" s="81"/>
      <c r="F87" s="81"/>
      <c r="G87" s="5"/>
    </row>
    <row r="88" spans="1:7" s="6" customFormat="1" x14ac:dyDescent="0.25">
      <c r="A88" s="79"/>
      <c r="B88" s="81"/>
      <c r="C88" s="81"/>
      <c r="D88" s="81"/>
      <c r="E88" s="81"/>
      <c r="F88" s="81"/>
      <c r="G88" s="5"/>
    </row>
    <row r="89" spans="1:7" s="6" customFormat="1" x14ac:dyDescent="0.25">
      <c r="A89" s="79"/>
      <c r="B89" s="81"/>
      <c r="C89" s="81"/>
      <c r="D89" s="81"/>
      <c r="E89" s="81"/>
      <c r="F89" s="81"/>
      <c r="G89" s="5"/>
    </row>
    <row r="90" spans="1:7" s="6" customFormat="1" x14ac:dyDescent="0.25">
      <c r="A90" s="79"/>
      <c r="B90" s="81"/>
      <c r="C90" s="81"/>
      <c r="D90" s="81"/>
      <c r="E90" s="81"/>
      <c r="F90" s="81"/>
      <c r="G90" s="5"/>
    </row>
    <row r="91" spans="1:7" s="6" customFormat="1" x14ac:dyDescent="0.25">
      <c r="A91" s="79"/>
      <c r="B91" s="81"/>
      <c r="C91" s="81"/>
      <c r="D91" s="81"/>
      <c r="E91" s="81"/>
      <c r="F91" s="81"/>
      <c r="G91" s="5"/>
    </row>
    <row r="92" spans="1:7" s="6" customFormat="1" x14ac:dyDescent="0.25">
      <c r="A92" s="79"/>
      <c r="B92" s="81"/>
      <c r="C92" s="81"/>
      <c r="D92" s="81"/>
      <c r="E92" s="81"/>
      <c r="F92" s="81"/>
      <c r="G92" s="5"/>
    </row>
    <row r="93" spans="1:7" s="6" customFormat="1" x14ac:dyDescent="0.25">
      <c r="A93" s="79"/>
      <c r="B93" s="81"/>
      <c r="C93" s="81"/>
      <c r="D93" s="81"/>
      <c r="E93" s="81"/>
      <c r="F93" s="81"/>
      <c r="G93" s="5"/>
    </row>
    <row r="94" spans="1:7" s="6" customFormat="1" x14ac:dyDescent="0.25">
      <c r="A94" s="79"/>
      <c r="B94" s="81"/>
      <c r="C94" s="81"/>
      <c r="D94" s="81"/>
      <c r="E94" s="81"/>
      <c r="F94" s="81"/>
      <c r="G94" s="5"/>
    </row>
    <row r="95" spans="1:7" s="6" customFormat="1" x14ac:dyDescent="0.25">
      <c r="A95" s="79"/>
      <c r="B95" s="81"/>
      <c r="C95" s="81"/>
      <c r="D95" s="81"/>
      <c r="E95" s="81"/>
      <c r="F95" s="81"/>
      <c r="G95" s="5"/>
    </row>
    <row r="96" spans="1:7" s="6" customFormat="1" x14ac:dyDescent="0.25">
      <c r="A96" s="79"/>
      <c r="B96" s="81"/>
      <c r="C96" s="81"/>
      <c r="D96" s="81"/>
      <c r="E96" s="81"/>
      <c r="F96" s="81"/>
      <c r="G96" s="5"/>
    </row>
    <row r="97" spans="1:7" s="6" customFormat="1" x14ac:dyDescent="0.25">
      <c r="A97" s="79"/>
      <c r="B97" s="81"/>
      <c r="C97" s="81"/>
      <c r="D97" s="81"/>
      <c r="E97" s="81"/>
      <c r="F97" s="81"/>
      <c r="G97" s="5"/>
    </row>
    <row r="98" spans="1:7" s="6" customFormat="1" x14ac:dyDescent="0.25">
      <c r="A98" s="79"/>
      <c r="B98" s="81"/>
      <c r="C98" s="81"/>
      <c r="D98" s="81"/>
      <c r="E98" s="81"/>
      <c r="F98" s="81"/>
      <c r="G98" s="5"/>
    </row>
    <row r="99" spans="1:7" s="6" customFormat="1" x14ac:dyDescent="0.25">
      <c r="A99" s="79"/>
      <c r="B99" s="81"/>
      <c r="C99" s="81"/>
      <c r="D99" s="81"/>
      <c r="E99" s="81"/>
      <c r="F99" s="81"/>
      <c r="G99" s="5"/>
    </row>
    <row r="100" spans="1:7" s="6" customFormat="1" x14ac:dyDescent="0.25">
      <c r="A100" s="79"/>
      <c r="B100" s="81"/>
      <c r="C100" s="81"/>
      <c r="D100" s="81"/>
      <c r="E100" s="81"/>
      <c r="F100" s="81"/>
      <c r="G100" s="5"/>
    </row>
    <row r="101" spans="1:7" s="6" customFormat="1" x14ac:dyDescent="0.25">
      <c r="A101" s="79"/>
      <c r="B101" s="81"/>
      <c r="C101" s="81"/>
      <c r="D101" s="81"/>
      <c r="E101" s="81"/>
      <c r="F101" s="81"/>
      <c r="G101" s="5"/>
    </row>
    <row r="102" spans="1:7" s="6" customFormat="1" x14ac:dyDescent="0.25">
      <c r="A102" s="79"/>
      <c r="B102" s="81"/>
      <c r="C102" s="81"/>
      <c r="D102" s="81"/>
      <c r="E102" s="81"/>
      <c r="F102" s="81"/>
      <c r="G102" s="5"/>
    </row>
    <row r="103" spans="1:7" s="6" customFormat="1" x14ac:dyDescent="0.25">
      <c r="A103" s="79"/>
      <c r="B103" s="81"/>
      <c r="C103" s="81"/>
      <c r="D103" s="81"/>
      <c r="E103" s="81"/>
      <c r="F103" s="81"/>
      <c r="G103" s="5"/>
    </row>
    <row r="104" spans="1:7" s="6" customFormat="1" x14ac:dyDescent="0.25">
      <c r="A104" s="79"/>
      <c r="B104" s="81"/>
      <c r="C104" s="81"/>
      <c r="D104" s="81"/>
      <c r="E104" s="81"/>
      <c r="F104" s="81"/>
      <c r="G104" s="5"/>
    </row>
    <row r="105" spans="1:7" s="6" customFormat="1" x14ac:dyDescent="0.25">
      <c r="A105" s="79"/>
      <c r="B105" s="81"/>
      <c r="C105" s="81"/>
      <c r="D105" s="81"/>
      <c r="E105" s="81"/>
      <c r="F105" s="81"/>
      <c r="G105" s="5"/>
    </row>
    <row r="106" spans="1:7" s="6" customFormat="1" x14ac:dyDescent="0.25">
      <c r="A106" s="79"/>
      <c r="B106" s="81"/>
      <c r="C106" s="81"/>
      <c r="D106" s="81"/>
      <c r="E106" s="81"/>
      <c r="F106" s="81"/>
      <c r="G106" s="5"/>
    </row>
    <row r="107" spans="1:7" s="6" customFormat="1" x14ac:dyDescent="0.25">
      <c r="A107" s="79"/>
      <c r="B107" s="81"/>
      <c r="C107" s="81"/>
      <c r="D107" s="81"/>
      <c r="E107" s="81"/>
      <c r="F107" s="81"/>
      <c r="G107" s="5"/>
    </row>
    <row r="108" spans="1:7" s="6" customFormat="1" x14ac:dyDescent="0.25">
      <c r="A108" s="79"/>
      <c r="B108" s="81"/>
      <c r="C108" s="81"/>
      <c r="D108" s="81"/>
      <c r="E108" s="81"/>
      <c r="F108" s="81"/>
      <c r="G108" s="5"/>
    </row>
    <row r="109" spans="1:7" s="6" customFormat="1" x14ac:dyDescent="0.25">
      <c r="A109" s="79"/>
      <c r="B109" s="81"/>
      <c r="C109" s="81"/>
      <c r="D109" s="81"/>
      <c r="E109" s="81"/>
      <c r="F109" s="81"/>
      <c r="G109" s="5"/>
    </row>
    <row r="110" spans="1:7" s="6" customFormat="1" x14ac:dyDescent="0.25">
      <c r="A110" s="79"/>
      <c r="B110" s="81"/>
      <c r="C110" s="81"/>
      <c r="D110" s="81"/>
      <c r="E110" s="81"/>
      <c r="F110" s="81"/>
      <c r="G110" s="5"/>
    </row>
    <row r="111" spans="1:7" s="6" customFormat="1" x14ac:dyDescent="0.25">
      <c r="A111" s="79"/>
      <c r="B111" s="81"/>
      <c r="C111" s="81"/>
      <c r="D111" s="81"/>
      <c r="E111" s="81"/>
      <c r="F111" s="81"/>
      <c r="G111" s="5"/>
    </row>
    <row r="112" spans="1:7" s="6" customFormat="1" x14ac:dyDescent="0.25">
      <c r="A112" s="79"/>
      <c r="B112" s="81"/>
      <c r="C112" s="81"/>
      <c r="D112" s="81"/>
      <c r="E112" s="81"/>
      <c r="F112" s="81"/>
      <c r="G112" s="5"/>
    </row>
    <row r="113" spans="7:7" s="6" customFormat="1" x14ac:dyDescent="0.25">
      <c r="G113" s="12"/>
    </row>
  </sheetData>
  <autoFilter ref="A2:G61"/>
  <sortState ref="B3:G22">
    <sortCondition descending="1" ref="G3:G22"/>
  </sortState>
  <mergeCells count="1">
    <mergeCell ref="A1:G1"/>
  </mergeCells>
  <conditionalFormatting sqref="B3:B13 B15:B16 B18:B19 B21:B201">
    <cfRule type="duplicateValues" dxfId="5" priority="4"/>
  </conditionalFormatting>
  <conditionalFormatting sqref="B14">
    <cfRule type="duplicateValues" dxfId="4" priority="3"/>
  </conditionalFormatting>
  <conditionalFormatting sqref="B17">
    <cfRule type="duplicateValues" dxfId="3" priority="2"/>
  </conditionalFormatting>
  <conditionalFormatting sqref="B20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activeCell="D4" sqref="D4:D79"/>
    </sheetView>
  </sheetViews>
  <sheetFormatPr defaultRowHeight="15" x14ac:dyDescent="0.25"/>
  <cols>
    <col min="1" max="1" width="6.28515625" customWidth="1"/>
    <col min="2" max="2" width="22.42578125" customWidth="1"/>
    <col min="3" max="3" width="18.85546875" customWidth="1"/>
    <col min="4" max="4" width="26" customWidth="1"/>
    <col min="5" max="5" width="21.42578125" customWidth="1"/>
    <col min="6" max="6" width="22.7109375" customWidth="1"/>
    <col min="7" max="7" width="36.42578125" customWidth="1"/>
  </cols>
  <sheetData>
    <row r="1" spans="1:7" ht="36" customHeight="1" x14ac:dyDescent="0.35">
      <c r="A1" s="229" t="s">
        <v>1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5">
        <v>1</v>
      </c>
      <c r="B3" s="97" t="s">
        <v>909</v>
      </c>
      <c r="C3" s="121">
        <v>46219</v>
      </c>
      <c r="D3" s="97" t="s">
        <v>912</v>
      </c>
      <c r="E3" s="133">
        <v>4.5</v>
      </c>
      <c r="F3" s="133">
        <v>0.1</v>
      </c>
      <c r="G3" s="95">
        <f t="shared" ref="G3:G5" si="0">E3+F3</f>
        <v>4.5999999999999996</v>
      </c>
    </row>
    <row r="4" spans="1:7" x14ac:dyDescent="0.25">
      <c r="A4" s="5">
        <v>2</v>
      </c>
      <c r="B4" s="97" t="s">
        <v>1052</v>
      </c>
      <c r="C4" s="121">
        <v>46223</v>
      </c>
      <c r="D4" s="97" t="s">
        <v>135</v>
      </c>
      <c r="E4" s="133">
        <v>4.2</v>
      </c>
      <c r="F4" s="122"/>
      <c r="G4" s="95">
        <f t="shared" si="0"/>
        <v>4.2</v>
      </c>
    </row>
    <row r="5" spans="1:7" x14ac:dyDescent="0.25">
      <c r="A5" s="5">
        <v>3</v>
      </c>
      <c r="B5" s="97" t="s">
        <v>760</v>
      </c>
      <c r="C5" s="121">
        <v>46217</v>
      </c>
      <c r="D5" s="97" t="s">
        <v>666</v>
      </c>
      <c r="E5" s="133">
        <v>3.6920000000000002</v>
      </c>
      <c r="F5" s="122"/>
      <c r="G5" s="95">
        <f t="shared" si="0"/>
        <v>3.6920000000000002</v>
      </c>
    </row>
    <row r="6" spans="1:7" s="6" customFormat="1" x14ac:dyDescent="0.25">
      <c r="A6" s="5">
        <v>4</v>
      </c>
      <c r="B6" s="9" t="s">
        <v>364</v>
      </c>
      <c r="C6" s="10">
        <v>46210</v>
      </c>
      <c r="D6" s="9" t="s">
        <v>43</v>
      </c>
      <c r="E6" s="9">
        <v>4.93</v>
      </c>
      <c r="F6" s="9"/>
      <c r="G6" s="5">
        <f t="shared" ref="G6:G37" si="1">E6+F6</f>
        <v>4.93</v>
      </c>
    </row>
    <row r="7" spans="1:7" s="6" customFormat="1" x14ac:dyDescent="0.25">
      <c r="A7" s="5">
        <v>5</v>
      </c>
      <c r="B7" s="3" t="s">
        <v>934</v>
      </c>
      <c r="C7" s="10">
        <v>46220</v>
      </c>
      <c r="D7" s="9" t="s">
        <v>43</v>
      </c>
      <c r="E7" s="7">
        <v>4.8460000000000001</v>
      </c>
      <c r="F7" s="5"/>
      <c r="G7" s="5">
        <f t="shared" si="1"/>
        <v>4.8460000000000001</v>
      </c>
    </row>
    <row r="8" spans="1:7" s="6" customFormat="1" x14ac:dyDescent="0.25">
      <c r="A8" s="5">
        <v>6</v>
      </c>
      <c r="B8" s="9" t="s">
        <v>1243</v>
      </c>
      <c r="C8" s="10">
        <v>46230</v>
      </c>
      <c r="D8" s="9" t="s">
        <v>43</v>
      </c>
      <c r="E8" s="21">
        <v>4.84</v>
      </c>
      <c r="F8" s="21"/>
      <c r="G8" s="5">
        <f t="shared" si="1"/>
        <v>4.84</v>
      </c>
    </row>
    <row r="9" spans="1:7" s="6" customFormat="1" x14ac:dyDescent="0.25">
      <c r="A9" s="5">
        <v>7</v>
      </c>
      <c r="B9" s="3" t="s">
        <v>327</v>
      </c>
      <c r="C9" s="11">
        <v>46206</v>
      </c>
      <c r="D9" s="5" t="s">
        <v>43</v>
      </c>
      <c r="E9" s="5">
        <v>4.7850000000000001</v>
      </c>
      <c r="F9" s="5"/>
      <c r="G9" s="5">
        <f t="shared" si="1"/>
        <v>4.7850000000000001</v>
      </c>
    </row>
    <row r="10" spans="1:7" s="6" customFormat="1" x14ac:dyDescent="0.25">
      <c r="A10" s="5">
        <v>8</v>
      </c>
      <c r="B10" s="9" t="s">
        <v>125</v>
      </c>
      <c r="C10" s="11">
        <v>46203</v>
      </c>
      <c r="D10" s="5" t="s">
        <v>43</v>
      </c>
      <c r="E10" s="9">
        <v>4.6900000000000004</v>
      </c>
      <c r="F10" s="9"/>
      <c r="G10" s="5">
        <f t="shared" si="1"/>
        <v>4.6900000000000004</v>
      </c>
    </row>
    <row r="11" spans="1:7" s="6" customFormat="1" x14ac:dyDescent="0.25">
      <c r="A11" s="5">
        <v>9</v>
      </c>
      <c r="B11" s="9" t="s">
        <v>121</v>
      </c>
      <c r="C11" s="10">
        <v>46209</v>
      </c>
      <c r="D11" s="9" t="s">
        <v>59</v>
      </c>
      <c r="E11" s="27">
        <v>4.25</v>
      </c>
      <c r="F11" s="27">
        <v>0.4</v>
      </c>
      <c r="G11" s="5">
        <f t="shared" si="1"/>
        <v>4.6500000000000004</v>
      </c>
    </row>
    <row r="12" spans="1:7" s="6" customFormat="1" x14ac:dyDescent="0.25">
      <c r="A12" s="5">
        <v>10</v>
      </c>
      <c r="B12" s="21" t="s">
        <v>1356</v>
      </c>
      <c r="C12" s="22">
        <v>46233</v>
      </c>
      <c r="D12" s="9" t="s">
        <v>43</v>
      </c>
      <c r="E12" s="21">
        <v>4.6100000000000003</v>
      </c>
      <c r="F12" s="21"/>
      <c r="G12" s="5">
        <f t="shared" si="1"/>
        <v>4.6100000000000003</v>
      </c>
    </row>
    <row r="13" spans="1:7" s="6" customFormat="1" x14ac:dyDescent="0.25">
      <c r="A13" s="5">
        <v>11</v>
      </c>
      <c r="B13" s="3" t="s">
        <v>124</v>
      </c>
      <c r="C13" s="11">
        <v>46203</v>
      </c>
      <c r="D13" s="5" t="s">
        <v>43</v>
      </c>
      <c r="E13" s="5">
        <v>4.46</v>
      </c>
      <c r="F13" s="5"/>
      <c r="G13" s="5">
        <f t="shared" si="1"/>
        <v>4.46</v>
      </c>
    </row>
    <row r="14" spans="1:7" s="6" customFormat="1" x14ac:dyDescent="0.25">
      <c r="A14" s="5">
        <v>12</v>
      </c>
      <c r="B14" s="9" t="s">
        <v>1019</v>
      </c>
      <c r="C14" s="11">
        <v>46223</v>
      </c>
      <c r="D14" s="9" t="s">
        <v>43</v>
      </c>
      <c r="E14" s="9">
        <v>4.38</v>
      </c>
      <c r="F14" s="9"/>
      <c r="G14" s="5">
        <f t="shared" si="1"/>
        <v>4.38</v>
      </c>
    </row>
    <row r="15" spans="1:7" s="6" customFormat="1" x14ac:dyDescent="0.25">
      <c r="A15" s="5">
        <v>13</v>
      </c>
      <c r="B15" s="9" t="s">
        <v>910</v>
      </c>
      <c r="C15" s="10">
        <v>46219</v>
      </c>
      <c r="D15" s="9" t="s">
        <v>59</v>
      </c>
      <c r="E15" s="27">
        <v>4.2309999999999999</v>
      </c>
      <c r="F15" s="27">
        <v>0.1</v>
      </c>
      <c r="G15" s="5">
        <f t="shared" si="1"/>
        <v>4.3309999999999995</v>
      </c>
    </row>
    <row r="16" spans="1:7" s="6" customFormat="1" x14ac:dyDescent="0.25">
      <c r="A16" s="5">
        <v>14</v>
      </c>
      <c r="B16" s="9" t="s">
        <v>245</v>
      </c>
      <c r="C16" s="10">
        <v>46207</v>
      </c>
      <c r="D16" s="5" t="s">
        <v>25</v>
      </c>
      <c r="E16" s="5">
        <v>4.3079999999999998</v>
      </c>
      <c r="F16" s="5"/>
      <c r="G16" s="5">
        <f t="shared" si="1"/>
        <v>4.3079999999999998</v>
      </c>
    </row>
    <row r="17" spans="1:7" s="6" customFormat="1" x14ac:dyDescent="0.25">
      <c r="A17" s="5">
        <v>15</v>
      </c>
      <c r="B17" s="9" t="s">
        <v>419</v>
      </c>
      <c r="C17" s="10">
        <v>46210</v>
      </c>
      <c r="D17" s="9" t="s">
        <v>59</v>
      </c>
      <c r="E17" s="27">
        <v>4.3079999999999998</v>
      </c>
      <c r="F17" s="120"/>
      <c r="G17" s="5">
        <f t="shared" si="1"/>
        <v>4.3079999999999998</v>
      </c>
    </row>
    <row r="18" spans="1:7" s="6" customFormat="1" x14ac:dyDescent="0.25">
      <c r="A18" s="5">
        <v>16</v>
      </c>
      <c r="B18" s="3" t="s">
        <v>1000</v>
      </c>
      <c r="C18" s="11">
        <v>46223</v>
      </c>
      <c r="D18" s="9" t="s">
        <v>43</v>
      </c>
      <c r="E18" s="5">
        <v>4.3070000000000004</v>
      </c>
      <c r="F18" s="5"/>
      <c r="G18" s="5">
        <f t="shared" si="1"/>
        <v>4.3070000000000004</v>
      </c>
    </row>
    <row r="19" spans="1:7" s="6" customFormat="1" x14ac:dyDescent="0.25">
      <c r="A19" s="5">
        <v>17</v>
      </c>
      <c r="B19" s="3" t="s">
        <v>1021</v>
      </c>
      <c r="C19" s="11">
        <v>46223</v>
      </c>
      <c r="D19" s="9" t="s">
        <v>43</v>
      </c>
      <c r="E19" s="7">
        <v>4.3070000000000004</v>
      </c>
      <c r="F19" s="9"/>
      <c r="G19" s="5">
        <f t="shared" si="1"/>
        <v>4.3070000000000004</v>
      </c>
    </row>
    <row r="20" spans="1:7" s="6" customFormat="1" x14ac:dyDescent="0.25">
      <c r="A20" s="5">
        <v>18</v>
      </c>
      <c r="B20" s="3" t="s">
        <v>226</v>
      </c>
      <c r="C20" s="11">
        <v>46205</v>
      </c>
      <c r="D20" s="5" t="s">
        <v>43</v>
      </c>
      <c r="E20" s="7">
        <v>4.3</v>
      </c>
      <c r="F20" s="5"/>
      <c r="G20" s="5">
        <f t="shared" si="1"/>
        <v>4.3</v>
      </c>
    </row>
    <row r="21" spans="1:7" s="6" customFormat="1" x14ac:dyDescent="0.25">
      <c r="A21" s="5">
        <v>19</v>
      </c>
      <c r="B21" s="5" t="s">
        <v>1130</v>
      </c>
      <c r="C21" s="4">
        <v>46225</v>
      </c>
      <c r="D21" s="5" t="s">
        <v>59</v>
      </c>
      <c r="E21" s="7">
        <v>4</v>
      </c>
      <c r="F21" s="7">
        <v>0.3</v>
      </c>
      <c r="G21" s="8">
        <f t="shared" si="1"/>
        <v>4.3</v>
      </c>
    </row>
    <row r="22" spans="1:7" s="6" customFormat="1" x14ac:dyDescent="0.25">
      <c r="A22" s="5">
        <v>20</v>
      </c>
      <c r="B22" s="5" t="s">
        <v>800</v>
      </c>
      <c r="C22" s="4">
        <v>46216</v>
      </c>
      <c r="D22" s="9" t="s">
        <v>43</v>
      </c>
      <c r="E22" s="7">
        <v>4.28</v>
      </c>
      <c r="F22" s="5"/>
      <c r="G22" s="5">
        <f t="shared" si="1"/>
        <v>4.28</v>
      </c>
    </row>
    <row r="23" spans="1:7" s="6" customFormat="1" x14ac:dyDescent="0.25">
      <c r="A23" s="5">
        <v>21</v>
      </c>
      <c r="B23" s="5" t="s">
        <v>1018</v>
      </c>
      <c r="C23" s="11">
        <v>46223</v>
      </c>
      <c r="D23" s="9" t="s">
        <v>43</v>
      </c>
      <c r="E23" s="5">
        <v>4.25</v>
      </c>
      <c r="F23" s="5"/>
      <c r="G23" s="5">
        <f t="shared" si="1"/>
        <v>4.25</v>
      </c>
    </row>
    <row r="24" spans="1:7" s="6" customFormat="1" x14ac:dyDescent="0.25">
      <c r="A24" s="5">
        <v>22</v>
      </c>
      <c r="B24" s="9" t="s">
        <v>418</v>
      </c>
      <c r="C24" s="10">
        <v>46210</v>
      </c>
      <c r="D24" s="9" t="s">
        <v>59</v>
      </c>
      <c r="E24" s="27">
        <v>4.2309999999999999</v>
      </c>
      <c r="F24" s="120"/>
      <c r="G24" s="5">
        <f t="shared" si="1"/>
        <v>4.2309999999999999</v>
      </c>
    </row>
    <row r="25" spans="1:7" s="6" customFormat="1" x14ac:dyDescent="0.25">
      <c r="A25" s="5">
        <v>23</v>
      </c>
      <c r="B25" s="3" t="s">
        <v>170</v>
      </c>
      <c r="C25" s="4">
        <v>46204</v>
      </c>
      <c r="D25" s="5" t="s">
        <v>43</v>
      </c>
      <c r="E25" s="7">
        <v>4.2300000000000004</v>
      </c>
      <c r="F25" s="5"/>
      <c r="G25" s="5">
        <f t="shared" si="1"/>
        <v>4.2300000000000004</v>
      </c>
    </row>
    <row r="26" spans="1:7" s="6" customFormat="1" x14ac:dyDescent="0.25">
      <c r="A26" s="5">
        <v>24</v>
      </c>
      <c r="B26" s="9" t="s">
        <v>1051</v>
      </c>
      <c r="C26" s="10">
        <v>46223</v>
      </c>
      <c r="D26" s="9" t="s">
        <v>25</v>
      </c>
      <c r="E26" s="27">
        <v>4.2140000000000004</v>
      </c>
      <c r="F26" s="120"/>
      <c r="G26" s="5">
        <f t="shared" si="1"/>
        <v>4.2140000000000004</v>
      </c>
    </row>
    <row r="27" spans="1:7" s="6" customFormat="1" x14ac:dyDescent="0.25">
      <c r="A27" s="5">
        <v>25</v>
      </c>
      <c r="B27" s="9" t="s">
        <v>1119</v>
      </c>
      <c r="C27" s="10">
        <v>46225</v>
      </c>
      <c r="D27" s="9" t="s">
        <v>43</v>
      </c>
      <c r="E27" s="9">
        <v>4.2140000000000004</v>
      </c>
      <c r="F27" s="9"/>
      <c r="G27" s="5">
        <f t="shared" si="1"/>
        <v>4.2140000000000004</v>
      </c>
    </row>
    <row r="28" spans="1:7" s="6" customFormat="1" x14ac:dyDescent="0.25">
      <c r="A28" s="5">
        <v>26</v>
      </c>
      <c r="B28" s="9" t="s">
        <v>465</v>
      </c>
      <c r="C28" s="10">
        <v>46211</v>
      </c>
      <c r="D28" s="9" t="s">
        <v>1301</v>
      </c>
      <c r="E28" s="27">
        <v>4.2110000000000003</v>
      </c>
      <c r="F28" s="120"/>
      <c r="G28" s="5">
        <f t="shared" si="1"/>
        <v>4.2110000000000003</v>
      </c>
    </row>
    <row r="29" spans="1:7" s="6" customFormat="1" x14ac:dyDescent="0.25">
      <c r="A29" s="5">
        <v>27</v>
      </c>
      <c r="B29" s="9" t="s">
        <v>645</v>
      </c>
      <c r="C29" s="10">
        <v>46211</v>
      </c>
      <c r="D29" s="9" t="s">
        <v>43</v>
      </c>
      <c r="E29" s="9">
        <v>4.2</v>
      </c>
      <c r="F29" s="5"/>
      <c r="G29" s="5">
        <f t="shared" si="1"/>
        <v>4.2</v>
      </c>
    </row>
    <row r="30" spans="1:7" s="6" customFormat="1" x14ac:dyDescent="0.25">
      <c r="A30" s="5">
        <v>28</v>
      </c>
      <c r="B30" s="3" t="s">
        <v>1042</v>
      </c>
      <c r="C30" s="11">
        <v>46223</v>
      </c>
      <c r="D30" s="9" t="s">
        <v>43</v>
      </c>
      <c r="E30" s="7">
        <v>4.2</v>
      </c>
      <c r="F30" s="5"/>
      <c r="G30" s="5">
        <f t="shared" si="1"/>
        <v>4.2</v>
      </c>
    </row>
    <row r="31" spans="1:7" s="6" customFormat="1" x14ac:dyDescent="0.25">
      <c r="A31" s="5">
        <v>29</v>
      </c>
      <c r="B31" s="3" t="s">
        <v>1040</v>
      </c>
      <c r="C31" s="11">
        <v>46223</v>
      </c>
      <c r="D31" s="9" t="s">
        <v>43</v>
      </c>
      <c r="E31" s="7">
        <v>4.16</v>
      </c>
      <c r="F31" s="5"/>
      <c r="G31" s="5">
        <f t="shared" si="1"/>
        <v>4.16</v>
      </c>
    </row>
    <row r="32" spans="1:7" s="6" customFormat="1" x14ac:dyDescent="0.25">
      <c r="A32" s="5">
        <v>30</v>
      </c>
      <c r="B32" s="3" t="s">
        <v>97</v>
      </c>
      <c r="C32" s="11">
        <v>46202</v>
      </c>
      <c r="D32" s="5" t="s">
        <v>43</v>
      </c>
      <c r="E32" s="5">
        <v>4.1529999999999996</v>
      </c>
      <c r="F32" s="9"/>
      <c r="G32" s="5">
        <f t="shared" si="1"/>
        <v>4.1529999999999996</v>
      </c>
    </row>
    <row r="33" spans="1:7" s="6" customFormat="1" x14ac:dyDescent="0.25">
      <c r="A33" s="5">
        <v>31</v>
      </c>
      <c r="B33" s="3" t="s">
        <v>122</v>
      </c>
      <c r="C33" s="11">
        <v>46203</v>
      </c>
      <c r="D33" s="5" t="s">
        <v>43</v>
      </c>
      <c r="E33" s="5">
        <v>4.1529999999999996</v>
      </c>
      <c r="F33" s="5"/>
      <c r="G33" s="5">
        <f t="shared" si="1"/>
        <v>4.1529999999999996</v>
      </c>
    </row>
    <row r="34" spans="1:7" s="6" customFormat="1" x14ac:dyDescent="0.25">
      <c r="A34" s="5">
        <v>32</v>
      </c>
      <c r="B34" s="9" t="s">
        <v>747</v>
      </c>
      <c r="C34" s="10">
        <v>46214</v>
      </c>
      <c r="D34" s="112" t="s">
        <v>40</v>
      </c>
      <c r="E34" s="9">
        <v>4.1529999999999996</v>
      </c>
      <c r="F34" s="9"/>
      <c r="G34" s="9">
        <f t="shared" si="1"/>
        <v>4.1529999999999996</v>
      </c>
    </row>
    <row r="35" spans="1:7" s="6" customFormat="1" x14ac:dyDescent="0.25">
      <c r="A35" s="5">
        <v>33</v>
      </c>
      <c r="B35" s="21" t="s">
        <v>1160</v>
      </c>
      <c r="C35" s="10">
        <v>46226</v>
      </c>
      <c r="D35" s="9" t="s">
        <v>43</v>
      </c>
      <c r="E35" s="21">
        <v>4.1500000000000004</v>
      </c>
      <c r="F35" s="21"/>
      <c r="G35" s="5">
        <f t="shared" si="1"/>
        <v>4.1500000000000004</v>
      </c>
    </row>
    <row r="36" spans="1:7" s="6" customFormat="1" x14ac:dyDescent="0.25">
      <c r="A36" s="5">
        <v>34</v>
      </c>
      <c r="B36" s="3" t="s">
        <v>1244</v>
      </c>
      <c r="C36" s="10">
        <v>46230</v>
      </c>
      <c r="D36" s="9" t="s">
        <v>43</v>
      </c>
      <c r="E36" s="7">
        <v>4.1500000000000004</v>
      </c>
      <c r="F36" s="5"/>
      <c r="G36" s="5">
        <f t="shared" si="1"/>
        <v>4.1500000000000004</v>
      </c>
    </row>
    <row r="37" spans="1:7" s="6" customFormat="1" x14ac:dyDescent="0.25">
      <c r="A37" s="5">
        <v>35</v>
      </c>
      <c r="B37" s="3" t="s">
        <v>1287</v>
      </c>
      <c r="C37" s="11">
        <v>46231</v>
      </c>
      <c r="D37" s="9" t="s">
        <v>43</v>
      </c>
      <c r="E37" s="5">
        <v>4.1500000000000004</v>
      </c>
      <c r="F37" s="5"/>
      <c r="G37" s="5">
        <f t="shared" si="1"/>
        <v>4.1500000000000004</v>
      </c>
    </row>
    <row r="38" spans="1:7" s="6" customFormat="1" x14ac:dyDescent="0.25">
      <c r="A38" s="5">
        <v>36</v>
      </c>
      <c r="B38" s="9" t="s">
        <v>193</v>
      </c>
      <c r="C38" s="10">
        <v>46205</v>
      </c>
      <c r="D38" s="9" t="s">
        <v>194</v>
      </c>
      <c r="E38" s="27">
        <v>3.8460000000000001</v>
      </c>
      <c r="F38" s="27">
        <v>0.3</v>
      </c>
      <c r="G38" s="5">
        <f t="shared" ref="G38:G69" si="2">E38+F38</f>
        <v>4.1459999999999999</v>
      </c>
    </row>
    <row r="39" spans="1:7" s="6" customFormat="1" x14ac:dyDescent="0.25">
      <c r="A39" s="5">
        <v>37</v>
      </c>
      <c r="B39" s="9" t="s">
        <v>791</v>
      </c>
      <c r="C39" s="10">
        <v>46216</v>
      </c>
      <c r="D39" s="9" t="s">
        <v>43</v>
      </c>
      <c r="E39" s="7">
        <v>4.13</v>
      </c>
      <c r="F39" s="9"/>
      <c r="G39" s="5">
        <f t="shared" si="2"/>
        <v>4.13</v>
      </c>
    </row>
    <row r="40" spans="1:7" s="6" customFormat="1" x14ac:dyDescent="0.25">
      <c r="A40" s="5">
        <v>38</v>
      </c>
      <c r="B40" s="3" t="s">
        <v>1124</v>
      </c>
      <c r="C40" s="11">
        <v>46225</v>
      </c>
      <c r="D40" s="9" t="s">
        <v>59</v>
      </c>
      <c r="E40" s="7">
        <v>3.786</v>
      </c>
      <c r="F40" s="7">
        <v>0.3</v>
      </c>
      <c r="G40" s="5">
        <f t="shared" si="2"/>
        <v>4.0860000000000003</v>
      </c>
    </row>
    <row r="41" spans="1:7" s="6" customFormat="1" x14ac:dyDescent="0.25">
      <c r="A41" s="5">
        <v>39</v>
      </c>
      <c r="B41" s="9" t="s">
        <v>459</v>
      </c>
      <c r="C41" s="10">
        <v>46210</v>
      </c>
      <c r="D41" s="9" t="s">
        <v>43</v>
      </c>
      <c r="E41" s="9">
        <v>4.0759999999999996</v>
      </c>
      <c r="F41" s="9"/>
      <c r="G41" s="5">
        <f t="shared" si="2"/>
        <v>4.0759999999999996</v>
      </c>
    </row>
    <row r="42" spans="1:7" s="6" customFormat="1" x14ac:dyDescent="0.25">
      <c r="A42" s="5">
        <v>40</v>
      </c>
      <c r="B42" s="5" t="s">
        <v>904</v>
      </c>
      <c r="C42" s="10">
        <v>46219</v>
      </c>
      <c r="D42" s="9" t="s">
        <v>43</v>
      </c>
      <c r="E42" s="5">
        <v>4.07</v>
      </c>
      <c r="F42" s="5"/>
      <c r="G42" s="5">
        <f t="shared" si="2"/>
        <v>4.07</v>
      </c>
    </row>
    <row r="43" spans="1:7" s="6" customFormat="1" x14ac:dyDescent="0.25">
      <c r="A43" s="5">
        <v>41</v>
      </c>
      <c r="B43" s="9" t="s">
        <v>761</v>
      </c>
      <c r="C43" s="10">
        <v>46217</v>
      </c>
      <c r="D43" s="9" t="s">
        <v>59</v>
      </c>
      <c r="E43" s="27">
        <v>4</v>
      </c>
      <c r="F43" s="120"/>
      <c r="G43" s="5">
        <f t="shared" si="2"/>
        <v>4</v>
      </c>
    </row>
    <row r="44" spans="1:7" s="6" customFormat="1" x14ac:dyDescent="0.25">
      <c r="A44" s="5">
        <v>42</v>
      </c>
      <c r="B44" s="9" t="s">
        <v>911</v>
      </c>
      <c r="C44" s="10">
        <v>46219</v>
      </c>
      <c r="D44" s="9" t="s">
        <v>59</v>
      </c>
      <c r="E44" s="27">
        <v>4</v>
      </c>
      <c r="F44" s="120"/>
      <c r="G44" s="5">
        <f t="shared" si="2"/>
        <v>4</v>
      </c>
    </row>
    <row r="45" spans="1:7" s="6" customFormat="1" x14ac:dyDescent="0.25">
      <c r="A45" s="5">
        <v>43</v>
      </c>
      <c r="B45" s="21" t="s">
        <v>977</v>
      </c>
      <c r="C45" s="21" t="s">
        <v>978</v>
      </c>
      <c r="D45" s="21" t="s">
        <v>59</v>
      </c>
      <c r="E45" s="128">
        <v>4</v>
      </c>
      <c r="F45" s="5"/>
      <c r="G45" s="5">
        <f t="shared" si="2"/>
        <v>4</v>
      </c>
    </row>
    <row r="46" spans="1:7" s="6" customFormat="1" x14ac:dyDescent="0.25">
      <c r="A46" s="5">
        <v>44</v>
      </c>
      <c r="B46" s="3" t="s">
        <v>1194</v>
      </c>
      <c r="C46" s="26">
        <v>46227</v>
      </c>
      <c r="D46" s="112" t="s">
        <v>40</v>
      </c>
      <c r="E46" s="7">
        <v>4</v>
      </c>
      <c r="F46" s="5"/>
      <c r="G46" s="5">
        <f t="shared" si="2"/>
        <v>4</v>
      </c>
    </row>
    <row r="47" spans="1:7" s="6" customFormat="1" x14ac:dyDescent="0.25">
      <c r="A47" s="5">
        <v>45</v>
      </c>
      <c r="B47" s="9" t="s">
        <v>690</v>
      </c>
      <c r="C47" s="10">
        <v>46216</v>
      </c>
      <c r="D47" s="9" t="s">
        <v>59</v>
      </c>
      <c r="E47" s="27">
        <v>3.6920000000000002</v>
      </c>
      <c r="F47" s="27">
        <v>0.3</v>
      </c>
      <c r="G47" s="5">
        <f t="shared" si="2"/>
        <v>3.992</v>
      </c>
    </row>
    <row r="48" spans="1:7" s="6" customFormat="1" x14ac:dyDescent="0.25">
      <c r="A48" s="5">
        <v>46</v>
      </c>
      <c r="B48" s="5" t="s">
        <v>807</v>
      </c>
      <c r="C48" s="4">
        <v>46216</v>
      </c>
      <c r="D48" s="9" t="s">
        <v>43</v>
      </c>
      <c r="E48" s="5">
        <v>3.944</v>
      </c>
      <c r="F48" s="5"/>
      <c r="G48" s="5">
        <f t="shared" si="2"/>
        <v>3.944</v>
      </c>
    </row>
    <row r="49" spans="1:7" s="6" customFormat="1" x14ac:dyDescent="0.25">
      <c r="A49" s="5">
        <v>47</v>
      </c>
      <c r="B49" s="3" t="s">
        <v>392</v>
      </c>
      <c r="C49" s="11">
        <v>46209</v>
      </c>
      <c r="D49" s="9" t="s">
        <v>43</v>
      </c>
      <c r="E49" s="7">
        <v>3.92</v>
      </c>
      <c r="F49" s="9"/>
      <c r="G49" s="5">
        <f t="shared" si="2"/>
        <v>3.92</v>
      </c>
    </row>
    <row r="50" spans="1:7" s="6" customFormat="1" x14ac:dyDescent="0.25">
      <c r="A50" s="5">
        <v>48</v>
      </c>
      <c r="B50" s="3" t="s">
        <v>840</v>
      </c>
      <c r="C50" s="11">
        <v>46217</v>
      </c>
      <c r="D50" s="9" t="s">
        <v>43</v>
      </c>
      <c r="E50" s="7">
        <v>3.92</v>
      </c>
      <c r="F50" s="5"/>
      <c r="G50" s="5">
        <f t="shared" si="2"/>
        <v>3.92</v>
      </c>
    </row>
    <row r="51" spans="1:7" s="6" customFormat="1" x14ac:dyDescent="0.25">
      <c r="A51" s="5">
        <v>49</v>
      </c>
      <c r="B51" s="3" t="s">
        <v>1003</v>
      </c>
      <c r="C51" s="11">
        <v>46223</v>
      </c>
      <c r="D51" s="9" t="s">
        <v>43</v>
      </c>
      <c r="E51" s="5">
        <v>3.92</v>
      </c>
      <c r="F51" s="5"/>
      <c r="G51" s="5">
        <f t="shared" si="2"/>
        <v>3.92</v>
      </c>
    </row>
    <row r="52" spans="1:7" s="6" customFormat="1" x14ac:dyDescent="0.25">
      <c r="A52" s="5">
        <v>50</v>
      </c>
      <c r="B52" s="3" t="s">
        <v>1161</v>
      </c>
      <c r="C52" s="10">
        <v>46226</v>
      </c>
      <c r="D52" s="9" t="s">
        <v>43</v>
      </c>
      <c r="E52" s="5">
        <v>3.92</v>
      </c>
      <c r="F52" s="5"/>
      <c r="G52" s="5">
        <f t="shared" si="2"/>
        <v>3.92</v>
      </c>
    </row>
    <row r="53" spans="1:7" s="6" customFormat="1" x14ac:dyDescent="0.25">
      <c r="A53" s="5">
        <v>51</v>
      </c>
      <c r="B53" s="9" t="s">
        <v>1234</v>
      </c>
      <c r="C53" s="10">
        <v>46230</v>
      </c>
      <c r="D53" s="9" t="s">
        <v>43</v>
      </c>
      <c r="E53" s="21">
        <v>3.92</v>
      </c>
      <c r="F53" s="21"/>
      <c r="G53" s="5">
        <f t="shared" si="2"/>
        <v>3.92</v>
      </c>
    </row>
    <row r="54" spans="1:7" s="6" customFormat="1" x14ac:dyDescent="0.25">
      <c r="A54" s="5">
        <v>52</v>
      </c>
      <c r="B54" s="3" t="s">
        <v>1253</v>
      </c>
      <c r="C54" s="10">
        <v>46230</v>
      </c>
      <c r="D54" s="9" t="s">
        <v>43</v>
      </c>
      <c r="E54" s="7">
        <v>3.92</v>
      </c>
      <c r="F54" s="5"/>
      <c r="G54" s="5">
        <f t="shared" si="2"/>
        <v>3.92</v>
      </c>
    </row>
    <row r="55" spans="1:7" s="6" customFormat="1" x14ac:dyDescent="0.25">
      <c r="A55" s="5">
        <v>53</v>
      </c>
      <c r="B55" s="9" t="s">
        <v>668</v>
      </c>
      <c r="C55" s="10">
        <v>46213</v>
      </c>
      <c r="D55" s="9" t="s">
        <v>43</v>
      </c>
      <c r="E55" s="9">
        <v>3.8570000000000002</v>
      </c>
      <c r="F55" s="5"/>
      <c r="G55" s="5">
        <f t="shared" si="2"/>
        <v>3.8570000000000002</v>
      </c>
    </row>
    <row r="56" spans="1:7" s="6" customFormat="1" x14ac:dyDescent="0.25">
      <c r="A56" s="5">
        <v>54</v>
      </c>
      <c r="B56" s="3" t="s">
        <v>1036</v>
      </c>
      <c r="C56" s="11">
        <v>46223</v>
      </c>
      <c r="D56" s="9" t="s">
        <v>43</v>
      </c>
      <c r="E56" s="5">
        <v>3.8570000000000002</v>
      </c>
      <c r="F56" s="5"/>
      <c r="G56" s="5">
        <f t="shared" si="2"/>
        <v>3.8570000000000002</v>
      </c>
    </row>
    <row r="57" spans="1:7" s="6" customFormat="1" x14ac:dyDescent="0.25">
      <c r="A57" s="5">
        <v>55</v>
      </c>
      <c r="B57" s="9" t="s">
        <v>1149</v>
      </c>
      <c r="C57" s="10">
        <v>46232</v>
      </c>
      <c r="D57" s="9" t="s">
        <v>59</v>
      </c>
      <c r="E57" s="27">
        <v>3.8130000000000002</v>
      </c>
      <c r="F57" s="8"/>
      <c r="G57" s="8">
        <f t="shared" si="2"/>
        <v>3.8130000000000002</v>
      </c>
    </row>
    <row r="58" spans="1:7" s="6" customFormat="1" x14ac:dyDescent="0.25">
      <c r="A58" s="5">
        <v>56</v>
      </c>
      <c r="B58" s="9" t="s">
        <v>1148</v>
      </c>
      <c r="C58" s="10">
        <v>46226</v>
      </c>
      <c r="D58" s="9" t="s">
        <v>25</v>
      </c>
      <c r="E58" s="27">
        <v>3.5</v>
      </c>
      <c r="F58" s="27">
        <v>0.3</v>
      </c>
      <c r="G58" s="5">
        <f t="shared" si="2"/>
        <v>3.8</v>
      </c>
    </row>
    <row r="59" spans="1:7" s="6" customFormat="1" x14ac:dyDescent="0.25">
      <c r="A59" s="5">
        <v>57</v>
      </c>
      <c r="B59" s="21" t="s">
        <v>1291</v>
      </c>
      <c r="C59" s="22">
        <v>46231</v>
      </c>
      <c r="D59" s="9" t="s">
        <v>43</v>
      </c>
      <c r="E59" s="21">
        <v>3.78</v>
      </c>
      <c r="F59" s="21"/>
      <c r="G59" s="5">
        <f t="shared" si="2"/>
        <v>3.78</v>
      </c>
    </row>
    <row r="60" spans="1:7" s="6" customFormat="1" x14ac:dyDescent="0.25">
      <c r="A60" s="5">
        <v>58</v>
      </c>
      <c r="B60" s="9" t="s">
        <v>466</v>
      </c>
      <c r="C60" s="10">
        <v>46211</v>
      </c>
      <c r="D60" s="9" t="s">
        <v>25</v>
      </c>
      <c r="E60" s="27">
        <v>3.4620000000000002</v>
      </c>
      <c r="F60" s="27">
        <v>0.3</v>
      </c>
      <c r="G60" s="5">
        <f t="shared" si="2"/>
        <v>3.762</v>
      </c>
    </row>
    <row r="61" spans="1:7" s="6" customFormat="1" x14ac:dyDescent="0.25">
      <c r="A61" s="5">
        <v>59</v>
      </c>
      <c r="B61" s="9" t="s">
        <v>1223</v>
      </c>
      <c r="C61" s="10">
        <v>46216</v>
      </c>
      <c r="D61" s="9" t="s">
        <v>59</v>
      </c>
      <c r="E61" s="27">
        <v>3.6920000000000002</v>
      </c>
      <c r="F61" s="120"/>
      <c r="G61" s="5">
        <f t="shared" si="2"/>
        <v>3.6920000000000002</v>
      </c>
    </row>
    <row r="62" spans="1:7" s="6" customFormat="1" x14ac:dyDescent="0.25">
      <c r="A62" s="5">
        <v>60</v>
      </c>
      <c r="B62" s="9" t="s">
        <v>192</v>
      </c>
      <c r="C62" s="10">
        <v>46205</v>
      </c>
      <c r="D62" s="9" t="s">
        <v>159</v>
      </c>
      <c r="E62" s="27">
        <v>3.5710000000000002</v>
      </c>
      <c r="F62" s="27">
        <v>0.1</v>
      </c>
      <c r="G62" s="5">
        <f t="shared" si="2"/>
        <v>3.6710000000000003</v>
      </c>
    </row>
    <row r="63" spans="1:7" x14ac:dyDescent="0.25">
      <c r="A63" s="5">
        <v>61</v>
      </c>
      <c r="B63" s="9" t="s">
        <v>953</v>
      </c>
      <c r="C63" s="10">
        <v>46220</v>
      </c>
      <c r="D63" s="9" t="s">
        <v>25</v>
      </c>
      <c r="E63" s="27">
        <v>3.6429999999999998</v>
      </c>
      <c r="F63" s="120"/>
      <c r="G63" s="5">
        <f t="shared" si="2"/>
        <v>3.6429999999999998</v>
      </c>
    </row>
    <row r="64" spans="1:7" x14ac:dyDescent="0.25">
      <c r="A64" s="5">
        <v>62</v>
      </c>
      <c r="B64" s="5" t="s">
        <v>742</v>
      </c>
      <c r="C64" s="4">
        <v>46214</v>
      </c>
      <c r="D64" s="9" t="s">
        <v>43</v>
      </c>
      <c r="E64" s="7">
        <v>3.6419999999999999</v>
      </c>
      <c r="F64" s="9"/>
      <c r="G64" s="5">
        <f t="shared" si="2"/>
        <v>3.6419999999999999</v>
      </c>
    </row>
    <row r="65" spans="1:7" x14ac:dyDescent="0.25">
      <c r="A65" s="5">
        <v>63</v>
      </c>
      <c r="B65" s="9" t="s">
        <v>1147</v>
      </c>
      <c r="C65" s="10">
        <v>46226</v>
      </c>
      <c r="D65" s="9" t="s">
        <v>43</v>
      </c>
      <c r="E65" s="9">
        <v>3.64</v>
      </c>
      <c r="F65" s="9"/>
      <c r="G65" s="5">
        <f t="shared" si="2"/>
        <v>3.64</v>
      </c>
    </row>
    <row r="66" spans="1:7" x14ac:dyDescent="0.25">
      <c r="A66" s="5">
        <v>64</v>
      </c>
      <c r="B66" s="5" t="s">
        <v>620</v>
      </c>
      <c r="C66" s="4">
        <v>46212</v>
      </c>
      <c r="D66" s="3" t="s">
        <v>43</v>
      </c>
      <c r="E66" s="5">
        <v>3.63</v>
      </c>
      <c r="F66" s="5"/>
      <c r="G66" s="16">
        <f t="shared" si="2"/>
        <v>3.63</v>
      </c>
    </row>
    <row r="67" spans="1:7" x14ac:dyDescent="0.25">
      <c r="A67" s="5">
        <v>65</v>
      </c>
      <c r="B67" s="3" t="s">
        <v>1333</v>
      </c>
      <c r="C67" s="4">
        <v>46232</v>
      </c>
      <c r="D67" s="9" t="s">
        <v>43</v>
      </c>
      <c r="E67" s="7">
        <v>3.61</v>
      </c>
      <c r="F67" s="5"/>
      <c r="G67" s="5">
        <f t="shared" si="2"/>
        <v>3.61</v>
      </c>
    </row>
    <row r="68" spans="1:7" x14ac:dyDescent="0.25">
      <c r="A68" s="5">
        <v>66</v>
      </c>
      <c r="B68" s="9" t="s">
        <v>1050</v>
      </c>
      <c r="C68" s="10">
        <v>46223</v>
      </c>
      <c r="D68" s="9" t="s">
        <v>194</v>
      </c>
      <c r="E68" s="27">
        <v>3.5830000000000002</v>
      </c>
      <c r="F68" s="120"/>
      <c r="G68" s="5">
        <f t="shared" si="2"/>
        <v>3.5830000000000002</v>
      </c>
    </row>
    <row r="69" spans="1:7" x14ac:dyDescent="0.25">
      <c r="A69" s="5">
        <v>67</v>
      </c>
      <c r="B69" s="9" t="s">
        <v>417</v>
      </c>
      <c r="C69" s="10">
        <v>46210</v>
      </c>
      <c r="D69" s="9" t="s">
        <v>420</v>
      </c>
      <c r="E69" s="27">
        <v>3.556</v>
      </c>
      <c r="F69" s="120"/>
      <c r="G69" s="5">
        <f t="shared" si="2"/>
        <v>3.556</v>
      </c>
    </row>
    <row r="70" spans="1:7" x14ac:dyDescent="0.25">
      <c r="A70" s="5">
        <v>68</v>
      </c>
      <c r="B70" s="9" t="s">
        <v>526</v>
      </c>
      <c r="C70" s="10">
        <v>46212</v>
      </c>
      <c r="D70" s="9" t="s">
        <v>59</v>
      </c>
      <c r="E70" s="27">
        <v>3.5329999999999999</v>
      </c>
      <c r="F70" s="120"/>
      <c r="G70" s="5">
        <f t="shared" ref="G70:G101" si="3">E70+F70</f>
        <v>3.5329999999999999</v>
      </c>
    </row>
    <row r="71" spans="1:7" x14ac:dyDescent="0.25">
      <c r="A71" s="5">
        <v>69</v>
      </c>
      <c r="B71" s="3" t="s">
        <v>409</v>
      </c>
      <c r="C71" s="11">
        <v>46208</v>
      </c>
      <c r="D71" s="9" t="s">
        <v>43</v>
      </c>
      <c r="E71" s="7">
        <v>3.53</v>
      </c>
      <c r="F71" s="5"/>
      <c r="G71" s="5">
        <f t="shared" si="3"/>
        <v>3.53</v>
      </c>
    </row>
    <row r="72" spans="1:7" x14ac:dyDescent="0.25">
      <c r="A72" s="5">
        <v>70</v>
      </c>
      <c r="B72" s="9" t="s">
        <v>232</v>
      </c>
      <c r="C72" s="10">
        <v>46206</v>
      </c>
      <c r="D72" s="9" t="s">
        <v>59</v>
      </c>
      <c r="E72" s="27">
        <v>3.5</v>
      </c>
      <c r="F72" s="120"/>
      <c r="G72" s="5">
        <f t="shared" si="3"/>
        <v>3.5</v>
      </c>
    </row>
    <row r="73" spans="1:7" x14ac:dyDescent="0.25">
      <c r="A73" s="5">
        <v>71</v>
      </c>
      <c r="B73" s="3" t="s">
        <v>1152</v>
      </c>
      <c r="C73" s="10">
        <v>46226</v>
      </c>
      <c r="D73" s="9" t="s">
        <v>135</v>
      </c>
      <c r="E73" s="27">
        <v>3.5</v>
      </c>
      <c r="F73" s="120"/>
      <c r="G73" s="5">
        <f t="shared" si="3"/>
        <v>3.5</v>
      </c>
    </row>
    <row r="74" spans="1:7" x14ac:dyDescent="0.25">
      <c r="A74" s="5">
        <v>72</v>
      </c>
      <c r="B74" s="5" t="s">
        <v>411</v>
      </c>
      <c r="C74" s="4">
        <v>46208</v>
      </c>
      <c r="D74" s="9" t="s">
        <v>43</v>
      </c>
      <c r="E74" s="7">
        <v>3.46</v>
      </c>
      <c r="F74" s="5"/>
      <c r="G74" s="5">
        <f t="shared" si="3"/>
        <v>3.46</v>
      </c>
    </row>
    <row r="75" spans="1:7" x14ac:dyDescent="0.25">
      <c r="A75" s="5">
        <v>73</v>
      </c>
      <c r="B75" s="5" t="s">
        <v>1024</v>
      </c>
      <c r="C75" s="11">
        <v>46223</v>
      </c>
      <c r="D75" s="9" t="s">
        <v>43</v>
      </c>
      <c r="E75" s="7">
        <v>3.46</v>
      </c>
      <c r="F75" s="5"/>
      <c r="G75" s="5">
        <f t="shared" si="3"/>
        <v>3.46</v>
      </c>
    </row>
    <row r="76" spans="1:7" x14ac:dyDescent="0.25">
      <c r="A76" s="5">
        <v>74</v>
      </c>
      <c r="B76" s="5" t="s">
        <v>1192</v>
      </c>
      <c r="C76" s="4">
        <v>46227</v>
      </c>
      <c r="D76" s="112" t="s">
        <v>40</v>
      </c>
      <c r="E76" s="7">
        <v>3.46</v>
      </c>
      <c r="F76" s="5"/>
      <c r="G76" s="5">
        <f t="shared" si="3"/>
        <v>3.46</v>
      </c>
    </row>
    <row r="77" spans="1:7" x14ac:dyDescent="0.25">
      <c r="A77" s="5">
        <v>75</v>
      </c>
      <c r="B77" s="3" t="s">
        <v>1324</v>
      </c>
      <c r="C77" s="4">
        <v>46232</v>
      </c>
      <c r="D77" s="9" t="s">
        <v>43</v>
      </c>
      <c r="E77" s="5">
        <v>3.37</v>
      </c>
      <c r="F77" s="5"/>
      <c r="G77" s="5">
        <f t="shared" si="3"/>
        <v>3.37</v>
      </c>
    </row>
    <row r="78" spans="1:7" x14ac:dyDescent="0.25">
      <c r="A78" s="5">
        <v>76</v>
      </c>
      <c r="B78" s="9" t="s">
        <v>1362</v>
      </c>
      <c r="C78" s="10">
        <v>46233</v>
      </c>
      <c r="D78" s="9" t="s">
        <v>135</v>
      </c>
      <c r="E78" s="27">
        <v>3.3570000000000002</v>
      </c>
      <c r="F78" s="120"/>
      <c r="G78" s="5">
        <f t="shared" si="3"/>
        <v>3.3570000000000002</v>
      </c>
    </row>
    <row r="79" spans="1:7" x14ac:dyDescent="0.25">
      <c r="A79" s="5">
        <v>77</v>
      </c>
      <c r="B79" s="21" t="s">
        <v>1361</v>
      </c>
      <c r="C79" s="22">
        <v>46233</v>
      </c>
      <c r="D79" s="21" t="s">
        <v>701</v>
      </c>
      <c r="E79" s="128">
        <v>3.3330000000000002</v>
      </c>
      <c r="F79" s="123"/>
      <c r="G79" s="5">
        <f t="shared" si="3"/>
        <v>3.3330000000000002</v>
      </c>
    </row>
    <row r="80" spans="1:7" x14ac:dyDescent="0.25">
      <c r="A80" s="5">
        <v>78</v>
      </c>
      <c r="B80" s="21" t="s">
        <v>1088</v>
      </c>
      <c r="C80" s="22">
        <v>46224</v>
      </c>
      <c r="D80" s="21" t="s">
        <v>194</v>
      </c>
      <c r="E80" s="128">
        <v>3.2669999999999999</v>
      </c>
      <c r="F80" s="123"/>
      <c r="G80" s="5">
        <f t="shared" si="3"/>
        <v>3.2669999999999999</v>
      </c>
    </row>
    <row r="81" spans="1:7" x14ac:dyDescent="0.25">
      <c r="A81" s="5">
        <v>79</v>
      </c>
      <c r="B81" s="9" t="s">
        <v>602</v>
      </c>
      <c r="C81" s="10">
        <v>46212</v>
      </c>
      <c r="D81" s="9" t="s">
        <v>43</v>
      </c>
      <c r="E81" s="7">
        <v>3.23</v>
      </c>
      <c r="F81" s="9"/>
      <c r="G81" s="5">
        <f t="shared" si="3"/>
        <v>3.23</v>
      </c>
    </row>
    <row r="82" spans="1:7" x14ac:dyDescent="0.25">
      <c r="A82" s="5">
        <v>80</v>
      </c>
      <c r="B82" s="21"/>
      <c r="C82" s="22"/>
      <c r="D82" s="5"/>
      <c r="E82" s="21"/>
      <c r="F82" s="21"/>
      <c r="G82" s="5">
        <f t="shared" ref="G82:G86" si="4">E82+F82</f>
        <v>0</v>
      </c>
    </row>
    <row r="83" spans="1:7" x14ac:dyDescent="0.25">
      <c r="A83" s="5">
        <v>81</v>
      </c>
      <c r="B83" s="3"/>
      <c r="C83" s="11"/>
      <c r="D83" s="5"/>
      <c r="E83" s="7"/>
      <c r="F83" s="5"/>
      <c r="G83" s="5">
        <f t="shared" si="4"/>
        <v>0</v>
      </c>
    </row>
    <row r="84" spans="1:7" x14ac:dyDescent="0.25">
      <c r="A84" s="5">
        <v>82</v>
      </c>
      <c r="B84" s="3"/>
      <c r="C84" s="26"/>
      <c r="D84" s="5"/>
      <c r="E84" s="7"/>
      <c r="F84" s="21"/>
      <c r="G84" s="5">
        <f t="shared" si="4"/>
        <v>0</v>
      </c>
    </row>
    <row r="85" spans="1:7" x14ac:dyDescent="0.25">
      <c r="A85" s="5">
        <v>83</v>
      </c>
      <c r="B85" s="21"/>
      <c r="C85" s="22"/>
      <c r="D85" s="5"/>
      <c r="E85" s="21"/>
      <c r="F85" s="21"/>
      <c r="G85" s="5">
        <f t="shared" si="4"/>
        <v>0</v>
      </c>
    </row>
    <row r="86" spans="1:7" x14ac:dyDescent="0.25">
      <c r="A86" s="5">
        <v>84</v>
      </c>
      <c r="B86" s="36"/>
      <c r="C86" s="37"/>
      <c r="D86" s="35"/>
      <c r="E86" s="36"/>
      <c r="F86" s="36"/>
      <c r="G86" s="5">
        <f t="shared" si="4"/>
        <v>0</v>
      </c>
    </row>
    <row r="87" spans="1:7" x14ac:dyDescent="0.25">
      <c r="A87" s="47"/>
      <c r="B87" s="48"/>
      <c r="C87" s="48"/>
      <c r="D87" s="48"/>
      <c r="E87" s="48"/>
      <c r="F87" s="48"/>
      <c r="G87" s="12"/>
    </row>
    <row r="88" spans="1:7" x14ac:dyDescent="0.25">
      <c r="A88" s="47"/>
      <c r="B88" s="48"/>
      <c r="C88" s="48"/>
      <c r="D88" s="48"/>
      <c r="E88" s="48"/>
      <c r="F88" s="48"/>
      <c r="G88" s="12"/>
    </row>
    <row r="89" spans="1:7" x14ac:dyDescent="0.25">
      <c r="A89" s="47"/>
      <c r="B89" s="48"/>
      <c r="C89" s="48"/>
      <c r="D89" s="48"/>
      <c r="E89" s="48"/>
      <c r="F89" s="48"/>
      <c r="G89" s="48"/>
    </row>
    <row r="90" spans="1:7" x14ac:dyDescent="0.25">
      <c r="A90" s="47"/>
      <c r="B90" s="48"/>
      <c r="C90" s="48"/>
      <c r="D90" s="48"/>
      <c r="E90" s="48"/>
      <c r="F90" s="48"/>
      <c r="G90" s="48"/>
    </row>
    <row r="91" spans="1:7" x14ac:dyDescent="0.25">
      <c r="A91" s="47"/>
      <c r="B91" s="48"/>
      <c r="C91" s="48"/>
      <c r="D91" s="48"/>
      <c r="E91" s="48"/>
      <c r="F91" s="48"/>
      <c r="G91" s="48"/>
    </row>
    <row r="92" spans="1:7" x14ac:dyDescent="0.25">
      <c r="A92" s="47"/>
      <c r="B92" s="48"/>
      <c r="C92" s="48"/>
      <c r="D92" s="48"/>
      <c r="E92" s="48"/>
      <c r="F92" s="48"/>
      <c r="G92" s="48"/>
    </row>
    <row r="93" spans="1:7" x14ac:dyDescent="0.25">
      <c r="A93" s="47"/>
      <c r="B93" s="48"/>
      <c r="C93" s="48"/>
      <c r="D93" s="48"/>
      <c r="E93" s="48"/>
      <c r="F93" s="48"/>
      <c r="G93" s="48"/>
    </row>
    <row r="94" spans="1:7" x14ac:dyDescent="0.25">
      <c r="A94" s="47"/>
      <c r="B94" s="48"/>
      <c r="C94" s="48"/>
      <c r="D94" s="48"/>
      <c r="E94" s="48"/>
      <c r="F94" s="48"/>
      <c r="G94" s="48"/>
    </row>
    <row r="95" spans="1:7" x14ac:dyDescent="0.25">
      <c r="A95" s="47"/>
      <c r="B95" s="41"/>
      <c r="C95" s="33"/>
      <c r="D95" s="28"/>
      <c r="E95" s="43"/>
      <c r="F95" s="28"/>
      <c r="G95" s="28"/>
    </row>
    <row r="96" spans="1:7" x14ac:dyDescent="0.25">
      <c r="A96" s="47"/>
      <c r="B96" s="41"/>
      <c r="C96" s="33"/>
      <c r="D96" s="28"/>
      <c r="E96" s="28"/>
      <c r="F96" s="28"/>
      <c r="G96" s="28"/>
    </row>
    <row r="97" spans="1:7" x14ac:dyDescent="0.25">
      <c r="A97" s="47"/>
      <c r="B97" s="41"/>
      <c r="C97" s="33"/>
      <c r="D97" s="38"/>
      <c r="E97" s="43"/>
      <c r="F97" s="28"/>
      <c r="G97" s="28"/>
    </row>
    <row r="98" spans="1:7" x14ac:dyDescent="0.25">
      <c r="A98" s="47"/>
      <c r="B98" s="38"/>
      <c r="C98" s="39"/>
      <c r="D98" s="28"/>
      <c r="E98" s="38"/>
      <c r="F98" s="38"/>
      <c r="G98" s="28"/>
    </row>
    <row r="99" spans="1:7" x14ac:dyDescent="0.25">
      <c r="A99" s="47"/>
      <c r="B99" s="41"/>
      <c r="C99" s="42"/>
      <c r="D99" s="28"/>
      <c r="E99" s="28"/>
      <c r="F99" s="28"/>
      <c r="G99" s="28"/>
    </row>
    <row r="100" spans="1:7" x14ac:dyDescent="0.25">
      <c r="A100" s="47"/>
      <c r="B100" s="28"/>
      <c r="C100" s="33"/>
      <c r="D100" s="28"/>
      <c r="E100" s="43"/>
      <c r="F100" s="28"/>
      <c r="G100" s="28"/>
    </row>
    <row r="101" spans="1:7" x14ac:dyDescent="0.25">
      <c r="A101" s="47"/>
      <c r="B101" s="38"/>
      <c r="C101" s="39"/>
      <c r="D101" s="28"/>
      <c r="E101" s="38"/>
      <c r="F101" s="38"/>
      <c r="G101" s="28"/>
    </row>
    <row r="102" spans="1:7" x14ac:dyDescent="0.25">
      <c r="A102" s="47"/>
      <c r="B102" s="38"/>
      <c r="C102" s="39"/>
      <c r="D102" s="28"/>
      <c r="E102" s="38"/>
      <c r="F102" s="38"/>
      <c r="G102" s="28"/>
    </row>
    <row r="103" spans="1:7" x14ac:dyDescent="0.25">
      <c r="A103" s="47"/>
      <c r="B103" s="38"/>
      <c r="C103" s="39"/>
      <c r="D103" s="28"/>
      <c r="E103" s="38"/>
      <c r="F103" s="38"/>
      <c r="G103" s="28"/>
    </row>
    <row r="104" spans="1:7" x14ac:dyDescent="0.25">
      <c r="A104" s="47"/>
      <c r="B104" s="38"/>
      <c r="C104" s="39"/>
      <c r="D104" s="28"/>
      <c r="E104" s="38"/>
      <c r="F104" s="38"/>
      <c r="G104" s="28"/>
    </row>
    <row r="105" spans="1:7" x14ac:dyDescent="0.25">
      <c r="A105" s="47"/>
      <c r="B105" s="48"/>
      <c r="C105" s="48"/>
      <c r="D105" s="48"/>
      <c r="E105" s="48"/>
      <c r="F105" s="48"/>
      <c r="G105" s="28"/>
    </row>
    <row r="106" spans="1:7" x14ac:dyDescent="0.25">
      <c r="A106" s="47"/>
      <c r="B106" s="48"/>
      <c r="C106" s="48"/>
      <c r="D106" s="48"/>
      <c r="E106" s="48"/>
      <c r="F106" s="48"/>
      <c r="G106" s="28"/>
    </row>
    <row r="107" spans="1:7" x14ac:dyDescent="0.25">
      <c r="A107" s="47"/>
      <c r="B107" s="48"/>
      <c r="C107" s="48"/>
      <c r="D107" s="48"/>
      <c r="E107" s="48"/>
      <c r="F107" s="48"/>
      <c r="G107" s="28"/>
    </row>
    <row r="108" spans="1:7" x14ac:dyDescent="0.25">
      <c r="A108" s="47"/>
      <c r="B108" s="48"/>
      <c r="C108" s="48"/>
      <c r="D108" s="48"/>
      <c r="E108" s="48"/>
      <c r="F108" s="48"/>
      <c r="G108" s="28"/>
    </row>
    <row r="109" spans="1:7" x14ac:dyDescent="0.25">
      <c r="A109" s="47"/>
      <c r="B109" s="48"/>
      <c r="C109" s="48"/>
      <c r="D109" s="48"/>
      <c r="E109" s="48"/>
      <c r="F109" s="48"/>
      <c r="G109" s="28"/>
    </row>
    <row r="110" spans="1:7" x14ac:dyDescent="0.25">
      <c r="A110" s="47"/>
      <c r="B110" s="48"/>
      <c r="C110" s="48"/>
      <c r="D110" s="48"/>
      <c r="E110" s="48"/>
      <c r="F110" s="48"/>
      <c r="G110" s="28"/>
    </row>
    <row r="111" spans="1:7" x14ac:dyDescent="0.25">
      <c r="A111" s="47"/>
      <c r="B111" s="48"/>
      <c r="C111" s="48"/>
      <c r="D111" s="48"/>
      <c r="E111" s="48"/>
      <c r="F111" s="48"/>
      <c r="G111" s="28"/>
    </row>
    <row r="112" spans="1:7" x14ac:dyDescent="0.25">
      <c r="A112" s="47"/>
      <c r="B112" s="48"/>
      <c r="C112" s="48"/>
      <c r="D112" s="48"/>
      <c r="E112" s="48"/>
      <c r="F112" s="48"/>
      <c r="G112" s="28"/>
    </row>
    <row r="113" spans="1:7" x14ac:dyDescent="0.25">
      <c r="A113" s="47"/>
      <c r="B113" s="48"/>
      <c r="C113" s="48"/>
      <c r="D113" s="48"/>
      <c r="E113" s="48"/>
      <c r="F113" s="48"/>
      <c r="G113" s="28"/>
    </row>
    <row r="114" spans="1:7" x14ac:dyDescent="0.25">
      <c r="A114" s="47"/>
      <c r="B114" s="48"/>
      <c r="C114" s="48"/>
      <c r="D114" s="48"/>
      <c r="E114" s="48"/>
      <c r="F114" s="48"/>
      <c r="G114" s="28"/>
    </row>
    <row r="115" spans="1:7" x14ac:dyDescent="0.25">
      <c r="A115" s="47"/>
      <c r="B115" s="48"/>
      <c r="C115" s="48"/>
      <c r="D115" s="48"/>
      <c r="E115" s="48"/>
      <c r="F115" s="48"/>
      <c r="G115" s="28"/>
    </row>
    <row r="116" spans="1:7" x14ac:dyDescent="0.25">
      <c r="G116" s="12"/>
    </row>
  </sheetData>
  <autoFilter ref="A2:G87"/>
  <sortState ref="B6:G82">
    <sortCondition descending="1" ref="G6:G82"/>
  </sortState>
  <mergeCells count="1">
    <mergeCell ref="A1:G1"/>
  </mergeCells>
  <conditionalFormatting sqref="B59:B66 B39:B42 B44:B56 B1:B36 B69:B77 B79:B1048576">
    <cfRule type="duplicateValues" dxfId="65" priority="8"/>
  </conditionalFormatting>
  <conditionalFormatting sqref="B59:B66 B39:B42 B44:B56 B3:B36 B69:B77 B79:B357">
    <cfRule type="duplicateValues" dxfId="64" priority="7"/>
  </conditionalFormatting>
  <conditionalFormatting sqref="B67">
    <cfRule type="duplicateValues" dxfId="63" priority="6" stopIfTrue="1"/>
  </conditionalFormatting>
  <conditionalFormatting sqref="B68">
    <cfRule type="duplicateValues" dxfId="62" priority="5"/>
  </conditionalFormatting>
  <conditionalFormatting sqref="B78">
    <cfRule type="duplicateValues" dxfId="61" priority="4"/>
  </conditionalFormatting>
  <conditionalFormatting sqref="B57">
    <cfRule type="duplicateValues" dxfId="60" priority="3" stopIfTrue="1"/>
  </conditionalFormatting>
  <conditionalFormatting sqref="B57">
    <cfRule type="duplicateValues" dxfId="59" priority="2"/>
  </conditionalFormatting>
  <conditionalFormatting sqref="B3:B116">
    <cfRule type="duplicateValues" dxfId="58" priority="24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selection activeCell="D5" sqref="D5"/>
    </sheetView>
  </sheetViews>
  <sheetFormatPr defaultRowHeight="15" x14ac:dyDescent="0.25"/>
  <cols>
    <col min="1" max="1" width="7.85546875" customWidth="1"/>
    <col min="2" max="2" width="22.5703125" customWidth="1"/>
    <col min="3" max="3" width="21.42578125" customWidth="1"/>
    <col min="4" max="4" width="17" customWidth="1"/>
    <col min="5" max="5" width="16.140625" customWidth="1"/>
    <col min="6" max="6" width="17.140625" customWidth="1"/>
    <col min="7" max="7" width="15.28515625" customWidth="1"/>
  </cols>
  <sheetData>
    <row r="1" spans="1:7" ht="21" x14ac:dyDescent="0.35">
      <c r="A1" s="229" t="s">
        <v>20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s="6" customFormat="1" x14ac:dyDescent="0.25">
      <c r="A3" s="103">
        <v>1</v>
      </c>
      <c r="B3" s="3" t="s">
        <v>167</v>
      </c>
      <c r="C3" s="11">
        <v>46204</v>
      </c>
      <c r="D3" s="16" t="s">
        <v>40</v>
      </c>
      <c r="E3" s="7">
        <v>4.2629999999999999</v>
      </c>
      <c r="F3" s="5"/>
      <c r="G3" s="8">
        <f t="shared" ref="G3:G49" si="0">E3+F3</f>
        <v>4.2629999999999999</v>
      </c>
    </row>
    <row r="4" spans="1:7" s="6" customFormat="1" x14ac:dyDescent="0.25">
      <c r="A4" s="103">
        <v>2</v>
      </c>
      <c r="B4" s="3" t="s">
        <v>228</v>
      </c>
      <c r="C4" s="11">
        <v>46205</v>
      </c>
      <c r="D4" s="16" t="s">
        <v>40</v>
      </c>
      <c r="E4" s="7">
        <v>4.22</v>
      </c>
      <c r="F4" s="5"/>
      <c r="G4" s="8">
        <f t="shared" si="0"/>
        <v>4.22</v>
      </c>
    </row>
    <row r="5" spans="1:7" s="6" customFormat="1" ht="30" x14ac:dyDescent="0.25">
      <c r="A5" s="103">
        <v>3</v>
      </c>
      <c r="B5" s="3" t="s">
        <v>1073</v>
      </c>
      <c r="C5" s="11">
        <v>46223</v>
      </c>
      <c r="D5" s="3" t="s">
        <v>25</v>
      </c>
      <c r="E5" s="24">
        <v>4.1879999999999997</v>
      </c>
      <c r="F5" s="8"/>
      <c r="G5" s="8">
        <f t="shared" si="0"/>
        <v>4.1879999999999997</v>
      </c>
    </row>
    <row r="6" spans="1:7" s="6" customFormat="1" x14ac:dyDescent="0.25">
      <c r="A6" s="103">
        <v>4</v>
      </c>
      <c r="B6" s="14" t="s">
        <v>173</v>
      </c>
      <c r="C6" s="15">
        <v>46204</v>
      </c>
      <c r="D6" s="16" t="s">
        <v>40</v>
      </c>
      <c r="E6" s="16">
        <v>4.1870000000000003</v>
      </c>
      <c r="F6" s="16"/>
      <c r="G6" s="8">
        <f t="shared" si="0"/>
        <v>4.1870000000000003</v>
      </c>
    </row>
    <row r="7" spans="1:7" s="6" customFormat="1" x14ac:dyDescent="0.25">
      <c r="A7" s="103">
        <v>5</v>
      </c>
      <c r="B7" s="3" t="s">
        <v>1145</v>
      </c>
      <c r="C7" s="11">
        <v>46225</v>
      </c>
      <c r="D7" s="3" t="s">
        <v>59</v>
      </c>
      <c r="E7" s="24">
        <v>4.056</v>
      </c>
      <c r="F7" s="8"/>
      <c r="G7" s="8">
        <f t="shared" si="0"/>
        <v>4.056</v>
      </c>
    </row>
    <row r="8" spans="1:7" s="6" customFormat="1" x14ac:dyDescent="0.25">
      <c r="A8" s="103">
        <v>6</v>
      </c>
      <c r="B8" s="3" t="s">
        <v>107</v>
      </c>
      <c r="C8" s="11">
        <v>46202</v>
      </c>
      <c r="D8" s="16" t="s">
        <v>40</v>
      </c>
      <c r="E8" s="5">
        <v>3.93</v>
      </c>
      <c r="F8" s="5"/>
      <c r="G8" s="8">
        <f t="shared" si="0"/>
        <v>3.93</v>
      </c>
    </row>
    <row r="9" spans="1:7" s="6" customFormat="1" x14ac:dyDescent="0.25">
      <c r="A9" s="103">
        <v>7</v>
      </c>
      <c r="B9" s="3" t="s">
        <v>350</v>
      </c>
      <c r="C9" s="11">
        <v>46207</v>
      </c>
      <c r="D9" s="16" t="s">
        <v>40</v>
      </c>
      <c r="E9" s="7">
        <v>3.93</v>
      </c>
      <c r="F9" s="5"/>
      <c r="G9" s="8">
        <f t="shared" si="0"/>
        <v>3.93</v>
      </c>
    </row>
    <row r="10" spans="1:7" s="6" customFormat="1" x14ac:dyDescent="0.25">
      <c r="A10" s="103">
        <v>8</v>
      </c>
      <c r="B10" s="3" t="s">
        <v>98</v>
      </c>
      <c r="C10" s="11">
        <v>46202</v>
      </c>
      <c r="D10" s="16" t="s">
        <v>40</v>
      </c>
      <c r="E10" s="5">
        <v>3.875</v>
      </c>
      <c r="F10" s="5"/>
      <c r="G10" s="8">
        <f t="shared" si="0"/>
        <v>3.875</v>
      </c>
    </row>
    <row r="11" spans="1:7" s="6" customFormat="1" x14ac:dyDescent="0.25">
      <c r="A11" s="103">
        <v>9</v>
      </c>
      <c r="B11" s="3" t="s">
        <v>183</v>
      </c>
      <c r="C11" s="11">
        <v>46230</v>
      </c>
      <c r="D11" s="5" t="s">
        <v>43</v>
      </c>
      <c r="E11" s="5">
        <v>3.83</v>
      </c>
      <c r="F11" s="5"/>
      <c r="G11" s="8">
        <f t="shared" si="0"/>
        <v>3.83</v>
      </c>
    </row>
    <row r="12" spans="1:7" s="6" customFormat="1" x14ac:dyDescent="0.25">
      <c r="A12" s="103">
        <v>10</v>
      </c>
      <c r="B12" s="21" t="s">
        <v>897</v>
      </c>
      <c r="C12" s="22">
        <v>46219</v>
      </c>
      <c r="D12" s="16" t="s">
        <v>40</v>
      </c>
      <c r="E12" s="21">
        <v>3.78</v>
      </c>
      <c r="F12" s="21"/>
      <c r="G12" s="8">
        <f t="shared" si="0"/>
        <v>3.78</v>
      </c>
    </row>
    <row r="13" spans="1:7" s="6" customFormat="1" x14ac:dyDescent="0.25">
      <c r="A13" s="103">
        <v>11</v>
      </c>
      <c r="B13" s="3" t="s">
        <v>458</v>
      </c>
      <c r="C13" s="11">
        <v>46210</v>
      </c>
      <c r="D13" s="3" t="s">
        <v>59</v>
      </c>
      <c r="E13" s="24">
        <v>3.75</v>
      </c>
      <c r="F13" s="8"/>
      <c r="G13" s="5">
        <f t="shared" si="0"/>
        <v>3.75</v>
      </c>
    </row>
    <row r="14" spans="1:7" s="6" customFormat="1" x14ac:dyDescent="0.25">
      <c r="A14" s="103">
        <v>12</v>
      </c>
      <c r="B14" s="5" t="s">
        <v>844</v>
      </c>
      <c r="C14" s="4">
        <v>46217</v>
      </c>
      <c r="D14" s="16" t="s">
        <v>40</v>
      </c>
      <c r="E14" s="5">
        <v>3.73</v>
      </c>
      <c r="F14" s="5"/>
      <c r="G14" s="8">
        <f t="shared" si="0"/>
        <v>3.73</v>
      </c>
    </row>
    <row r="15" spans="1:7" s="6" customFormat="1" x14ac:dyDescent="0.25">
      <c r="A15" s="103">
        <v>13</v>
      </c>
      <c r="B15" s="21" t="s">
        <v>1255</v>
      </c>
      <c r="C15" s="22">
        <v>46230</v>
      </c>
      <c r="D15" s="5" t="s">
        <v>43</v>
      </c>
      <c r="E15" s="21">
        <v>3.68</v>
      </c>
      <c r="F15" s="21"/>
      <c r="G15" s="8">
        <f t="shared" si="0"/>
        <v>3.68</v>
      </c>
    </row>
    <row r="16" spans="1:7" s="6" customFormat="1" x14ac:dyDescent="0.25">
      <c r="A16" s="103">
        <v>14</v>
      </c>
      <c r="B16" s="3" t="s">
        <v>362</v>
      </c>
      <c r="C16" s="11">
        <v>46210</v>
      </c>
      <c r="D16" s="16" t="s">
        <v>40</v>
      </c>
      <c r="E16" s="5">
        <v>3.63</v>
      </c>
      <c r="F16" s="5"/>
      <c r="G16" s="8">
        <f t="shared" si="0"/>
        <v>3.63</v>
      </c>
    </row>
    <row r="17" spans="1:7" s="6" customFormat="1" x14ac:dyDescent="0.25">
      <c r="A17" s="103">
        <v>15</v>
      </c>
      <c r="B17" s="21" t="s">
        <v>1025</v>
      </c>
      <c r="C17" s="22">
        <v>46223</v>
      </c>
      <c r="D17" s="16" t="s">
        <v>40</v>
      </c>
      <c r="E17" s="21">
        <v>3.625</v>
      </c>
      <c r="F17" s="21"/>
      <c r="G17" s="8">
        <f t="shared" si="0"/>
        <v>3.625</v>
      </c>
    </row>
    <row r="18" spans="1:7" s="6" customFormat="1" ht="30" x14ac:dyDescent="0.25">
      <c r="A18" s="103">
        <v>16</v>
      </c>
      <c r="B18" s="3" t="s">
        <v>889</v>
      </c>
      <c r="C18" s="11">
        <v>46218</v>
      </c>
      <c r="D18" s="3" t="s">
        <v>25</v>
      </c>
      <c r="E18" s="24">
        <v>3.5880000000000001</v>
      </c>
      <c r="F18" s="8"/>
      <c r="G18" s="8">
        <f t="shared" si="0"/>
        <v>3.5880000000000001</v>
      </c>
    </row>
    <row r="19" spans="1:7" s="6" customFormat="1" x14ac:dyDescent="0.25">
      <c r="A19" s="103">
        <v>17</v>
      </c>
      <c r="B19" s="21" t="s">
        <v>1222</v>
      </c>
      <c r="C19" s="22">
        <v>46228</v>
      </c>
      <c r="D19" s="16" t="s">
        <v>40</v>
      </c>
      <c r="E19" s="21">
        <v>3.58</v>
      </c>
      <c r="F19" s="21"/>
      <c r="G19" s="8">
        <f t="shared" si="0"/>
        <v>3.58</v>
      </c>
    </row>
    <row r="20" spans="1:7" s="6" customFormat="1" x14ac:dyDescent="0.25">
      <c r="A20" s="103">
        <v>18</v>
      </c>
      <c r="B20" s="3" t="s">
        <v>1374</v>
      </c>
      <c r="C20" s="11">
        <v>46233</v>
      </c>
      <c r="D20" s="3" t="s">
        <v>666</v>
      </c>
      <c r="E20" s="24">
        <v>3.556</v>
      </c>
      <c r="F20" s="8"/>
      <c r="G20" s="8">
        <f t="shared" si="0"/>
        <v>3.556</v>
      </c>
    </row>
    <row r="21" spans="1:7" s="6" customFormat="1" x14ac:dyDescent="0.25">
      <c r="A21" s="103">
        <v>19</v>
      </c>
      <c r="B21" s="3" t="s">
        <v>826</v>
      </c>
      <c r="C21" s="11">
        <v>46215</v>
      </c>
      <c r="D21" s="16" t="s">
        <v>40</v>
      </c>
      <c r="E21" s="7">
        <v>3.53</v>
      </c>
      <c r="F21" s="5"/>
      <c r="G21" s="8">
        <f t="shared" si="0"/>
        <v>3.53</v>
      </c>
    </row>
    <row r="22" spans="1:7" s="6" customFormat="1" x14ac:dyDescent="0.25">
      <c r="A22" s="103">
        <v>20</v>
      </c>
      <c r="B22" s="5" t="s">
        <v>752</v>
      </c>
      <c r="C22" s="11">
        <v>46214</v>
      </c>
      <c r="D22" s="3" t="s">
        <v>159</v>
      </c>
      <c r="E22" s="24">
        <v>3.5289999999999999</v>
      </c>
      <c r="F22" s="5"/>
      <c r="G22" s="8">
        <f t="shared" si="0"/>
        <v>3.5289999999999999</v>
      </c>
    </row>
    <row r="23" spans="1:7" s="6" customFormat="1" ht="30" x14ac:dyDescent="0.25">
      <c r="A23" s="103">
        <v>21</v>
      </c>
      <c r="B23" s="3" t="s">
        <v>309</v>
      </c>
      <c r="C23" s="11">
        <v>46209</v>
      </c>
      <c r="D23" s="3" t="s">
        <v>25</v>
      </c>
      <c r="E23" s="24">
        <v>3.5</v>
      </c>
      <c r="F23" s="8"/>
      <c r="G23" s="8">
        <f t="shared" si="0"/>
        <v>3.5</v>
      </c>
    </row>
    <row r="24" spans="1:7" s="6" customFormat="1" x14ac:dyDescent="0.25">
      <c r="A24" s="103">
        <v>22</v>
      </c>
      <c r="B24" s="14" t="s">
        <v>685</v>
      </c>
      <c r="C24" s="18">
        <v>46213</v>
      </c>
      <c r="D24" s="16" t="s">
        <v>40</v>
      </c>
      <c r="E24" s="16">
        <v>3.5</v>
      </c>
      <c r="F24" s="16"/>
      <c r="G24" s="8">
        <f t="shared" si="0"/>
        <v>3.5</v>
      </c>
    </row>
    <row r="25" spans="1:7" s="6" customFormat="1" x14ac:dyDescent="0.25">
      <c r="A25" s="103">
        <v>23</v>
      </c>
      <c r="B25" s="3" t="s">
        <v>812</v>
      </c>
      <c r="C25" s="11">
        <v>46215</v>
      </c>
      <c r="D25" s="16" t="s">
        <v>40</v>
      </c>
      <c r="E25" s="24">
        <v>3.5</v>
      </c>
      <c r="F25" s="3"/>
      <c r="G25" s="8">
        <f t="shared" si="0"/>
        <v>3.5</v>
      </c>
    </row>
    <row r="26" spans="1:7" s="6" customFormat="1" ht="30" x14ac:dyDescent="0.25">
      <c r="A26" s="103">
        <v>24</v>
      </c>
      <c r="B26" s="3" t="s">
        <v>628</v>
      </c>
      <c r="C26" s="11">
        <v>46230</v>
      </c>
      <c r="D26" s="3" t="s">
        <v>25</v>
      </c>
      <c r="E26" s="24">
        <v>3.4710000000000001</v>
      </c>
      <c r="F26" s="8"/>
      <c r="G26" s="8">
        <f t="shared" si="0"/>
        <v>3.4710000000000001</v>
      </c>
    </row>
    <row r="27" spans="1:7" s="6" customFormat="1" x14ac:dyDescent="0.25">
      <c r="A27" s="103">
        <v>25</v>
      </c>
      <c r="B27" s="3" t="s">
        <v>1349</v>
      </c>
      <c r="C27" s="11">
        <v>46232</v>
      </c>
      <c r="D27" s="3" t="s">
        <v>59</v>
      </c>
      <c r="E27" s="24">
        <v>3.4670000000000001</v>
      </c>
      <c r="F27" s="84"/>
      <c r="G27" s="8">
        <f t="shared" si="0"/>
        <v>3.4670000000000001</v>
      </c>
    </row>
    <row r="28" spans="1:7" s="6" customFormat="1" x14ac:dyDescent="0.25">
      <c r="A28" s="103">
        <v>26</v>
      </c>
      <c r="B28" s="3" t="s">
        <v>310</v>
      </c>
      <c r="C28" s="11">
        <v>46209</v>
      </c>
      <c r="D28" s="3" t="s">
        <v>59</v>
      </c>
      <c r="E28" s="24">
        <v>3.4209999999999998</v>
      </c>
      <c r="F28" s="8"/>
      <c r="G28" s="8">
        <f t="shared" si="0"/>
        <v>3.4209999999999998</v>
      </c>
    </row>
    <row r="29" spans="1:7" s="6" customFormat="1" x14ac:dyDescent="0.25">
      <c r="A29" s="103">
        <v>27</v>
      </c>
      <c r="B29" s="9" t="s">
        <v>1041</v>
      </c>
      <c r="C29" s="10">
        <v>46223</v>
      </c>
      <c r="D29" s="16" t="s">
        <v>40</v>
      </c>
      <c r="E29" s="9">
        <v>3.4209999999999998</v>
      </c>
      <c r="F29" s="9"/>
      <c r="G29" s="8">
        <f t="shared" si="0"/>
        <v>3.4209999999999998</v>
      </c>
    </row>
    <row r="30" spans="1:7" s="6" customFormat="1" x14ac:dyDescent="0.25">
      <c r="A30" s="103">
        <v>28</v>
      </c>
      <c r="B30" s="3" t="s">
        <v>126</v>
      </c>
      <c r="C30" s="11">
        <v>46203</v>
      </c>
      <c r="D30" s="16" t="s">
        <v>40</v>
      </c>
      <c r="E30" s="7">
        <v>3.42</v>
      </c>
      <c r="F30" s="5"/>
      <c r="G30" s="8">
        <f t="shared" si="0"/>
        <v>3.42</v>
      </c>
    </row>
    <row r="31" spans="1:7" s="6" customFormat="1" x14ac:dyDescent="0.25">
      <c r="A31" s="103">
        <v>29</v>
      </c>
      <c r="B31" s="3" t="s">
        <v>325</v>
      </c>
      <c r="C31" s="11">
        <v>46206</v>
      </c>
      <c r="D31" s="16" t="s">
        <v>40</v>
      </c>
      <c r="E31" s="5">
        <v>3.41</v>
      </c>
      <c r="F31" s="5"/>
      <c r="G31" s="8">
        <f t="shared" si="0"/>
        <v>3.41</v>
      </c>
    </row>
    <row r="32" spans="1:7" s="6" customFormat="1" x14ac:dyDescent="0.25">
      <c r="A32" s="103">
        <v>30</v>
      </c>
      <c r="B32" s="21" t="s">
        <v>1221</v>
      </c>
      <c r="C32" s="22">
        <v>46228</v>
      </c>
      <c r="D32" s="16" t="s">
        <v>40</v>
      </c>
      <c r="E32" s="21">
        <v>3.38</v>
      </c>
      <c r="F32" s="21"/>
      <c r="G32" s="8">
        <f t="shared" si="0"/>
        <v>3.38</v>
      </c>
    </row>
    <row r="33" spans="1:7" x14ac:dyDescent="0.25">
      <c r="A33" s="103">
        <v>31</v>
      </c>
      <c r="B33" s="21" t="s">
        <v>1163</v>
      </c>
      <c r="C33" s="22">
        <v>46226</v>
      </c>
      <c r="D33" s="3" t="s">
        <v>666</v>
      </c>
      <c r="E33" s="84" t="s">
        <v>1350</v>
      </c>
      <c r="F33" s="8"/>
      <c r="G33" s="8">
        <f t="shared" si="0"/>
        <v>3.375</v>
      </c>
    </row>
    <row r="34" spans="1:7" ht="30" x14ac:dyDescent="0.25">
      <c r="A34" s="103">
        <v>32</v>
      </c>
      <c r="B34" s="86" t="s">
        <v>31</v>
      </c>
      <c r="C34" s="85">
        <v>46188</v>
      </c>
      <c r="D34" s="86" t="s">
        <v>29</v>
      </c>
      <c r="E34" s="87">
        <v>3.3530000000000002</v>
      </c>
      <c r="F34" s="9"/>
      <c r="G34" s="8">
        <f t="shared" si="0"/>
        <v>3.3530000000000002</v>
      </c>
    </row>
    <row r="35" spans="1:7" x14ac:dyDescent="0.25">
      <c r="A35" s="103">
        <v>33</v>
      </c>
      <c r="B35" s="9" t="s">
        <v>819</v>
      </c>
      <c r="C35" s="10">
        <v>46218</v>
      </c>
      <c r="D35" s="16" t="s">
        <v>40</v>
      </c>
      <c r="E35" s="9">
        <v>3.3519999999999999</v>
      </c>
      <c r="F35" s="9"/>
      <c r="G35" s="8">
        <f t="shared" si="0"/>
        <v>3.3519999999999999</v>
      </c>
    </row>
    <row r="36" spans="1:7" x14ac:dyDescent="0.25">
      <c r="A36" s="103">
        <v>34</v>
      </c>
      <c r="B36" s="3" t="s">
        <v>828</v>
      </c>
      <c r="C36" s="11">
        <v>46218</v>
      </c>
      <c r="D36" s="16" t="s">
        <v>40</v>
      </c>
      <c r="E36" s="7">
        <v>3.3519999999999999</v>
      </c>
      <c r="F36" s="5"/>
      <c r="G36" s="8">
        <f t="shared" si="0"/>
        <v>3.3519999999999999</v>
      </c>
    </row>
    <row r="37" spans="1:7" ht="30" x14ac:dyDescent="0.25">
      <c r="A37" s="103">
        <v>35</v>
      </c>
      <c r="B37" s="3" t="s">
        <v>587</v>
      </c>
      <c r="C37" s="11">
        <v>46213</v>
      </c>
      <c r="D37" s="3" t="s">
        <v>25</v>
      </c>
      <c r="E37" s="24">
        <v>3.3159999999999998</v>
      </c>
      <c r="F37" s="8"/>
      <c r="G37" s="8">
        <f t="shared" si="0"/>
        <v>3.3159999999999998</v>
      </c>
    </row>
    <row r="38" spans="1:7" ht="45" x14ac:dyDescent="0.25">
      <c r="A38" s="103">
        <v>36</v>
      </c>
      <c r="B38" s="3" t="s">
        <v>729</v>
      </c>
      <c r="C38" s="11">
        <v>46216</v>
      </c>
      <c r="D38" s="3" t="s">
        <v>731</v>
      </c>
      <c r="E38" s="24">
        <v>3.3159999999999998</v>
      </c>
      <c r="F38" s="8"/>
      <c r="G38" s="8">
        <f t="shared" si="0"/>
        <v>3.3159999999999998</v>
      </c>
    </row>
    <row r="39" spans="1:7" ht="30" x14ac:dyDescent="0.25">
      <c r="A39" s="103">
        <v>37</v>
      </c>
      <c r="B39" s="3" t="s">
        <v>1146</v>
      </c>
      <c r="C39" s="11">
        <v>46225</v>
      </c>
      <c r="D39" s="3" t="s">
        <v>25</v>
      </c>
      <c r="E39" s="24">
        <v>3.3159999999999998</v>
      </c>
      <c r="F39" s="8"/>
      <c r="G39" s="8">
        <f t="shared" si="0"/>
        <v>3.3159999999999998</v>
      </c>
    </row>
    <row r="40" spans="1:7" x14ac:dyDescent="0.25">
      <c r="A40" s="103">
        <v>38</v>
      </c>
      <c r="B40" s="3" t="s">
        <v>683</v>
      </c>
      <c r="C40" s="11">
        <v>46214</v>
      </c>
      <c r="D40" s="3" t="s">
        <v>159</v>
      </c>
      <c r="E40" s="24">
        <v>3.3</v>
      </c>
      <c r="F40" s="8"/>
      <c r="G40" s="8">
        <f t="shared" si="0"/>
        <v>3.3</v>
      </c>
    </row>
    <row r="41" spans="1:7" x14ac:dyDescent="0.25">
      <c r="A41" s="103">
        <v>39</v>
      </c>
      <c r="B41" s="21" t="s">
        <v>1033</v>
      </c>
      <c r="C41" s="22">
        <v>46223</v>
      </c>
      <c r="D41" s="16" t="s">
        <v>40</v>
      </c>
      <c r="E41" s="21">
        <v>3.29</v>
      </c>
      <c r="F41" s="21"/>
      <c r="G41" s="8">
        <f t="shared" si="0"/>
        <v>3.29</v>
      </c>
    </row>
    <row r="42" spans="1:7" x14ac:dyDescent="0.25">
      <c r="A42" s="103">
        <v>40</v>
      </c>
      <c r="B42" s="9" t="s">
        <v>684</v>
      </c>
      <c r="C42" s="10">
        <v>46213</v>
      </c>
      <c r="D42" s="16" t="s">
        <v>40</v>
      </c>
      <c r="E42" s="9">
        <v>3.2629999999999999</v>
      </c>
      <c r="F42" s="9"/>
      <c r="G42" s="8">
        <f t="shared" si="0"/>
        <v>3.2629999999999999</v>
      </c>
    </row>
    <row r="43" spans="1:7" ht="30" x14ac:dyDescent="0.25">
      <c r="A43" s="103">
        <v>41</v>
      </c>
      <c r="B43" s="3" t="s">
        <v>1281</v>
      </c>
      <c r="C43" s="11">
        <v>46230</v>
      </c>
      <c r="D43" s="3" t="s">
        <v>25</v>
      </c>
      <c r="E43" s="24">
        <v>3.2629999999999999</v>
      </c>
      <c r="F43" s="8"/>
      <c r="G43" s="8">
        <f t="shared" si="0"/>
        <v>3.2629999999999999</v>
      </c>
    </row>
    <row r="44" spans="1:7" x14ac:dyDescent="0.25">
      <c r="A44" s="103">
        <v>42</v>
      </c>
      <c r="B44" s="14" t="s">
        <v>92</v>
      </c>
      <c r="C44" s="15">
        <v>46202</v>
      </c>
      <c r="D44" s="16" t="s">
        <v>40</v>
      </c>
      <c r="E44" s="16">
        <v>3.25</v>
      </c>
      <c r="F44" s="16"/>
      <c r="G44" s="8">
        <f t="shared" si="0"/>
        <v>3.25</v>
      </c>
    </row>
    <row r="45" spans="1:7" x14ac:dyDescent="0.25">
      <c r="A45" s="103">
        <v>43</v>
      </c>
      <c r="B45" s="3" t="s">
        <v>728</v>
      </c>
      <c r="C45" s="11">
        <v>46216</v>
      </c>
      <c r="D45" s="3" t="s">
        <v>730</v>
      </c>
      <c r="E45" s="24">
        <v>3.2109999999999999</v>
      </c>
      <c r="F45" s="8"/>
      <c r="G45" s="8">
        <f t="shared" si="0"/>
        <v>3.2109999999999999</v>
      </c>
    </row>
    <row r="46" spans="1:7" x14ac:dyDescent="0.25">
      <c r="A46" s="103">
        <v>44</v>
      </c>
      <c r="B46" s="21" t="s">
        <v>1037</v>
      </c>
      <c r="C46" s="22">
        <v>46223</v>
      </c>
      <c r="D46" s="16" t="s">
        <v>40</v>
      </c>
      <c r="E46" s="21">
        <v>3.18</v>
      </c>
      <c r="F46" s="21"/>
      <c r="G46" s="8">
        <f t="shared" si="0"/>
        <v>3.18</v>
      </c>
    </row>
    <row r="47" spans="1:7" x14ac:dyDescent="0.25">
      <c r="A47" s="103">
        <v>45</v>
      </c>
      <c r="B47" s="3" t="s">
        <v>1280</v>
      </c>
      <c r="C47" s="11">
        <v>46230</v>
      </c>
      <c r="D47" s="3" t="s">
        <v>159</v>
      </c>
      <c r="E47" s="24">
        <v>3.1760000000000002</v>
      </c>
      <c r="F47" s="8"/>
      <c r="G47" s="8">
        <f t="shared" si="0"/>
        <v>3.1760000000000002</v>
      </c>
    </row>
    <row r="48" spans="1:7" ht="30" x14ac:dyDescent="0.25">
      <c r="A48" s="103">
        <v>46</v>
      </c>
      <c r="B48" s="3" t="s">
        <v>511</v>
      </c>
      <c r="C48" s="11">
        <v>46211</v>
      </c>
      <c r="D48" s="3" t="s">
        <v>25</v>
      </c>
      <c r="E48" s="24">
        <v>3.1110000000000002</v>
      </c>
      <c r="F48" s="8"/>
      <c r="G48" s="8">
        <f t="shared" si="0"/>
        <v>3.1110000000000002</v>
      </c>
    </row>
    <row r="49" spans="1:7" x14ac:dyDescent="0.25">
      <c r="A49" s="103">
        <v>47</v>
      </c>
      <c r="B49" s="3" t="s">
        <v>732</v>
      </c>
      <c r="C49" s="11">
        <v>46215</v>
      </c>
      <c r="D49" s="16" t="s">
        <v>40</v>
      </c>
      <c r="E49" s="7">
        <v>3</v>
      </c>
      <c r="F49" s="5"/>
      <c r="G49" s="8">
        <f t="shared" si="0"/>
        <v>3</v>
      </c>
    </row>
    <row r="50" spans="1:7" x14ac:dyDescent="0.25">
      <c r="A50" s="103">
        <v>48</v>
      </c>
      <c r="B50" s="13"/>
      <c r="C50" s="13"/>
      <c r="D50" s="13"/>
      <c r="E50" s="13"/>
      <c r="F50" s="13"/>
      <c r="G50" s="8">
        <f t="shared" ref="G50:G57" si="1">E50+F50</f>
        <v>0</v>
      </c>
    </row>
    <row r="51" spans="1:7" x14ac:dyDescent="0.25">
      <c r="A51" s="103">
        <v>49</v>
      </c>
      <c r="B51" s="13"/>
      <c r="C51" s="13"/>
      <c r="D51" s="13"/>
      <c r="E51" s="13"/>
      <c r="F51" s="13"/>
      <c r="G51" s="8">
        <f t="shared" si="1"/>
        <v>0</v>
      </c>
    </row>
    <row r="52" spans="1:7" x14ac:dyDescent="0.25">
      <c r="A52" s="103">
        <v>50</v>
      </c>
      <c r="B52" s="13"/>
      <c r="C52" s="13"/>
      <c r="D52" s="13"/>
      <c r="E52" s="13"/>
      <c r="F52" s="13"/>
      <c r="G52" s="8">
        <f t="shared" si="1"/>
        <v>0</v>
      </c>
    </row>
    <row r="53" spans="1:7" x14ac:dyDescent="0.25">
      <c r="A53" s="103">
        <v>51</v>
      </c>
      <c r="B53" s="13"/>
      <c r="C53" s="13"/>
      <c r="D53" s="13"/>
      <c r="E53" s="13"/>
      <c r="F53" s="13"/>
      <c r="G53" s="8">
        <f t="shared" si="1"/>
        <v>0</v>
      </c>
    </row>
    <row r="54" spans="1:7" x14ac:dyDescent="0.25">
      <c r="A54" s="103">
        <v>52</v>
      </c>
      <c r="B54" s="13"/>
      <c r="C54" s="13"/>
      <c r="D54" s="13"/>
      <c r="E54" s="13"/>
      <c r="F54" s="13"/>
      <c r="G54" s="8">
        <f t="shared" si="1"/>
        <v>0</v>
      </c>
    </row>
    <row r="55" spans="1:7" x14ac:dyDescent="0.25">
      <c r="A55" s="103">
        <v>53</v>
      </c>
      <c r="B55" s="13"/>
      <c r="C55" s="13"/>
      <c r="D55" s="13"/>
      <c r="E55" s="13"/>
      <c r="F55" s="13"/>
      <c r="G55" s="8">
        <f t="shared" si="1"/>
        <v>0</v>
      </c>
    </row>
    <row r="56" spans="1:7" x14ac:dyDescent="0.25">
      <c r="A56" s="103">
        <v>54</v>
      </c>
      <c r="B56" s="13"/>
      <c r="C56" s="13"/>
      <c r="D56" s="13"/>
      <c r="E56" s="13"/>
      <c r="F56" s="13"/>
      <c r="G56" s="8">
        <f t="shared" si="1"/>
        <v>0</v>
      </c>
    </row>
    <row r="57" spans="1:7" x14ac:dyDescent="0.25">
      <c r="A57" s="103">
        <v>55</v>
      </c>
      <c r="B57" s="21"/>
      <c r="C57" s="22"/>
      <c r="D57" s="5"/>
      <c r="E57" s="21"/>
      <c r="F57" s="21"/>
      <c r="G57" s="8">
        <f t="shared" si="1"/>
        <v>0</v>
      </c>
    </row>
    <row r="58" spans="1:7" x14ac:dyDescent="0.25">
      <c r="A58" s="103">
        <v>56</v>
      </c>
      <c r="B58" s="14"/>
      <c r="C58" s="15"/>
      <c r="D58" s="16"/>
      <c r="E58" s="16"/>
      <c r="F58" s="16"/>
      <c r="G58" s="184">
        <f t="shared" ref="G58:G77" si="2">E58+F58</f>
        <v>0</v>
      </c>
    </row>
    <row r="59" spans="1:7" x14ac:dyDescent="0.25">
      <c r="A59" s="103">
        <v>57</v>
      </c>
      <c r="B59" s="21"/>
      <c r="C59" s="22"/>
      <c r="D59" s="16"/>
      <c r="E59" s="21"/>
      <c r="F59" s="21"/>
      <c r="G59" s="184">
        <f t="shared" si="2"/>
        <v>0</v>
      </c>
    </row>
    <row r="60" spans="1:7" x14ac:dyDescent="0.25">
      <c r="A60" s="103">
        <v>58</v>
      </c>
      <c r="B60" s="3"/>
      <c r="C60" s="4"/>
      <c r="D60" s="5"/>
      <c r="E60" s="5"/>
      <c r="F60" s="5"/>
      <c r="G60" s="184">
        <f t="shared" si="2"/>
        <v>0</v>
      </c>
    </row>
    <row r="61" spans="1:7" x14ac:dyDescent="0.25">
      <c r="A61" s="103">
        <v>59</v>
      </c>
      <c r="B61" s="21"/>
      <c r="C61" s="22"/>
      <c r="D61" s="16"/>
      <c r="E61" s="21"/>
      <c r="F61" s="21"/>
      <c r="G61" s="184">
        <f t="shared" si="2"/>
        <v>0</v>
      </c>
    </row>
    <row r="62" spans="1:7" x14ac:dyDescent="0.25">
      <c r="A62" s="103">
        <v>60</v>
      </c>
      <c r="B62" s="3"/>
      <c r="C62" s="11"/>
      <c r="D62" s="5"/>
      <c r="E62" s="7"/>
      <c r="F62" s="5"/>
      <c r="G62" s="184">
        <f t="shared" si="2"/>
        <v>0</v>
      </c>
    </row>
    <row r="63" spans="1:7" x14ac:dyDescent="0.25">
      <c r="A63" s="103">
        <v>61</v>
      </c>
      <c r="B63" s="14"/>
      <c r="C63" s="18"/>
      <c r="D63" s="152"/>
      <c r="E63" s="16"/>
      <c r="F63" s="19"/>
      <c r="G63" s="184">
        <f t="shared" si="2"/>
        <v>0</v>
      </c>
    </row>
    <row r="64" spans="1:7" x14ac:dyDescent="0.25">
      <c r="A64" s="103">
        <v>62</v>
      </c>
      <c r="B64" s="9"/>
      <c r="C64" s="4"/>
      <c r="D64" s="16"/>
      <c r="E64" s="9"/>
      <c r="F64" s="9"/>
      <c r="G64" s="184">
        <f t="shared" si="2"/>
        <v>0</v>
      </c>
    </row>
    <row r="65" spans="1:7" x14ac:dyDescent="0.25">
      <c r="A65" s="103">
        <v>63</v>
      </c>
      <c r="B65" s="3"/>
      <c r="C65" s="4"/>
      <c r="D65" s="16"/>
      <c r="E65" s="5"/>
      <c r="F65" s="5"/>
      <c r="G65" s="184">
        <f t="shared" si="2"/>
        <v>0</v>
      </c>
    </row>
    <row r="66" spans="1:7" x14ac:dyDescent="0.25">
      <c r="A66" s="103">
        <v>64</v>
      </c>
      <c r="B66" s="3"/>
      <c r="C66" s="11"/>
      <c r="D66" s="5"/>
      <c r="E66" s="5"/>
      <c r="F66" s="5"/>
      <c r="G66" s="184">
        <f t="shared" si="2"/>
        <v>0</v>
      </c>
    </row>
    <row r="67" spans="1:7" x14ac:dyDescent="0.25">
      <c r="A67" s="103">
        <v>65</v>
      </c>
      <c r="B67" s="14"/>
      <c r="C67" s="15"/>
      <c r="D67" s="16"/>
      <c r="E67" s="185"/>
      <c r="F67" s="16"/>
      <c r="G67" s="184">
        <f t="shared" si="2"/>
        <v>0</v>
      </c>
    </row>
    <row r="68" spans="1:7" x14ac:dyDescent="0.25">
      <c r="A68" s="103">
        <v>66</v>
      </c>
      <c r="B68" s="21"/>
      <c r="C68" s="22"/>
      <c r="D68" s="1"/>
      <c r="E68" s="21"/>
      <c r="F68" s="21"/>
      <c r="G68" s="184">
        <f t="shared" si="2"/>
        <v>0</v>
      </c>
    </row>
    <row r="69" spans="1:7" x14ac:dyDescent="0.25">
      <c r="A69" s="103">
        <v>67</v>
      </c>
      <c r="B69" s="3"/>
      <c r="C69" s="11"/>
      <c r="D69" s="16"/>
      <c r="E69" s="21"/>
      <c r="F69" s="21"/>
      <c r="G69" s="184">
        <f t="shared" si="2"/>
        <v>0</v>
      </c>
    </row>
    <row r="70" spans="1:7" x14ac:dyDescent="0.25">
      <c r="A70" s="103">
        <v>68</v>
      </c>
      <c r="B70" s="3"/>
      <c r="C70" s="11"/>
      <c r="D70" s="5"/>
      <c r="E70" s="5"/>
      <c r="F70" s="5"/>
      <c r="G70" s="184">
        <f t="shared" si="2"/>
        <v>0</v>
      </c>
    </row>
    <row r="71" spans="1:7" x14ac:dyDescent="0.25">
      <c r="A71" s="103">
        <v>69</v>
      </c>
      <c r="B71" s="3"/>
      <c r="C71" s="11"/>
      <c r="D71" s="5"/>
      <c r="E71" s="7"/>
      <c r="F71" s="21"/>
      <c r="G71" s="184">
        <f t="shared" si="2"/>
        <v>0</v>
      </c>
    </row>
    <row r="72" spans="1:7" x14ac:dyDescent="0.25">
      <c r="A72" s="103">
        <v>70</v>
      </c>
      <c r="B72" s="3"/>
      <c r="C72" s="4"/>
      <c r="D72" s="16"/>
      <c r="E72" s="5"/>
      <c r="F72" s="5"/>
      <c r="G72" s="184">
        <f t="shared" si="2"/>
        <v>0</v>
      </c>
    </row>
    <row r="73" spans="1:7" x14ac:dyDescent="0.25">
      <c r="A73" s="103">
        <v>71</v>
      </c>
      <c r="B73" s="14"/>
      <c r="C73" s="15"/>
      <c r="D73" s="16"/>
      <c r="E73" s="17"/>
      <c r="F73" s="16"/>
      <c r="G73" s="184">
        <f t="shared" si="2"/>
        <v>0</v>
      </c>
    </row>
    <row r="74" spans="1:7" x14ac:dyDescent="0.25">
      <c r="A74" s="103">
        <v>72</v>
      </c>
      <c r="B74" s="3"/>
      <c r="C74" s="11"/>
      <c r="D74" s="5"/>
      <c r="E74" s="5"/>
      <c r="F74" s="5"/>
      <c r="G74" s="184">
        <f t="shared" si="2"/>
        <v>0</v>
      </c>
    </row>
    <row r="75" spans="1:7" x14ac:dyDescent="0.25">
      <c r="A75" s="103">
        <v>73</v>
      </c>
      <c r="B75" s="14"/>
      <c r="C75" s="15"/>
      <c r="D75" s="16"/>
      <c r="E75" s="16"/>
      <c r="F75" s="16"/>
      <c r="G75" s="184">
        <f t="shared" si="2"/>
        <v>0</v>
      </c>
    </row>
    <row r="76" spans="1:7" x14ac:dyDescent="0.25">
      <c r="A76" s="103">
        <v>74</v>
      </c>
      <c r="B76" s="13"/>
      <c r="C76" s="13"/>
      <c r="D76" s="13"/>
      <c r="E76" s="13"/>
      <c r="F76" s="13"/>
      <c r="G76" s="184">
        <f t="shared" si="2"/>
        <v>0</v>
      </c>
    </row>
    <row r="77" spans="1:7" x14ac:dyDescent="0.25">
      <c r="A77" s="103">
        <v>75</v>
      </c>
      <c r="B77" s="13"/>
      <c r="C77" s="13"/>
      <c r="D77" s="13"/>
      <c r="E77" s="13"/>
      <c r="F77" s="13"/>
      <c r="G77" s="184">
        <f t="shared" si="2"/>
        <v>0</v>
      </c>
    </row>
    <row r="78" spans="1:7" x14ac:dyDescent="0.25">
      <c r="A78" s="103">
        <v>76</v>
      </c>
      <c r="B78" s="13"/>
      <c r="C78" s="13"/>
      <c r="D78" s="13"/>
      <c r="E78" s="13"/>
      <c r="F78" s="13"/>
      <c r="G78" s="16"/>
    </row>
    <row r="79" spans="1:7" x14ac:dyDescent="0.25">
      <c r="A79" s="47"/>
      <c r="B79" s="48"/>
      <c r="C79" s="48"/>
      <c r="D79" s="48"/>
      <c r="E79" s="48"/>
      <c r="F79" s="48"/>
      <c r="G79" s="29"/>
    </row>
    <row r="80" spans="1:7" x14ac:dyDescent="0.25">
      <c r="A80" s="47"/>
      <c r="B80" s="48"/>
      <c r="C80" s="48"/>
      <c r="D80" s="48"/>
      <c r="E80" s="48"/>
      <c r="F80" s="48"/>
      <c r="G80" s="29"/>
    </row>
    <row r="81" spans="1:7" x14ac:dyDescent="0.25">
      <c r="A81" s="47"/>
      <c r="B81" s="48"/>
      <c r="C81" s="48"/>
      <c r="D81" s="48"/>
      <c r="E81" s="48"/>
      <c r="F81" s="48"/>
      <c r="G81" s="29"/>
    </row>
    <row r="82" spans="1:7" x14ac:dyDescent="0.25">
      <c r="A82" s="47"/>
      <c r="B82" s="48"/>
      <c r="C82" s="48"/>
      <c r="D82" s="48"/>
      <c r="E82" s="48"/>
      <c r="F82" s="48"/>
      <c r="G82" s="29"/>
    </row>
    <row r="83" spans="1:7" x14ac:dyDescent="0.25">
      <c r="A83" s="47"/>
      <c r="B83" s="48"/>
      <c r="C83" s="48"/>
      <c r="D83" s="48"/>
      <c r="E83" s="48"/>
      <c r="F83" s="48"/>
      <c r="G83" s="29"/>
    </row>
    <row r="84" spans="1:7" x14ac:dyDescent="0.25">
      <c r="A84" s="47"/>
      <c r="B84" s="48"/>
      <c r="C84" s="48"/>
      <c r="D84" s="48"/>
      <c r="E84" s="48"/>
      <c r="F84" s="48"/>
      <c r="G84" s="29"/>
    </row>
    <row r="85" spans="1:7" x14ac:dyDescent="0.25">
      <c r="A85" s="47"/>
      <c r="B85" s="48"/>
      <c r="C85" s="48"/>
      <c r="D85" s="48"/>
      <c r="E85" s="48"/>
      <c r="F85" s="48"/>
      <c r="G85" s="29"/>
    </row>
    <row r="86" spans="1:7" x14ac:dyDescent="0.25">
      <c r="A86" s="47"/>
      <c r="B86" s="48"/>
      <c r="C86" s="48"/>
      <c r="D86" s="48"/>
      <c r="E86" s="48"/>
      <c r="F86" s="48"/>
      <c r="G86" s="29"/>
    </row>
    <row r="87" spans="1:7" x14ac:dyDescent="0.25">
      <c r="A87" s="47"/>
      <c r="B87" s="48"/>
      <c r="C87" s="48"/>
      <c r="D87" s="48"/>
      <c r="E87" s="48"/>
      <c r="F87" s="48"/>
      <c r="G87" s="29"/>
    </row>
    <row r="88" spans="1:7" x14ac:dyDescent="0.25">
      <c r="A88" s="47"/>
      <c r="B88" s="48"/>
      <c r="C88" s="48"/>
      <c r="D88" s="48"/>
      <c r="E88" s="48"/>
      <c r="F88" s="48"/>
      <c r="G88" s="29"/>
    </row>
    <row r="89" spans="1:7" x14ac:dyDescent="0.25">
      <c r="A89" s="47"/>
      <c r="B89" s="48"/>
      <c r="C89" s="48"/>
      <c r="D89" s="48"/>
      <c r="E89" s="48"/>
      <c r="F89" s="48"/>
      <c r="G89" s="29"/>
    </row>
    <row r="90" spans="1:7" x14ac:dyDescent="0.25">
      <c r="A90" s="47"/>
      <c r="B90" s="48"/>
      <c r="C90" s="48"/>
      <c r="D90" s="48"/>
      <c r="E90" s="48"/>
      <c r="F90" s="48"/>
      <c r="G90" s="29"/>
    </row>
    <row r="91" spans="1:7" x14ac:dyDescent="0.25">
      <c r="A91" s="47"/>
      <c r="B91" s="48"/>
      <c r="C91" s="48"/>
      <c r="D91" s="48"/>
      <c r="E91" s="48"/>
      <c r="F91" s="48"/>
      <c r="G91" s="29"/>
    </row>
    <row r="92" spans="1:7" x14ac:dyDescent="0.25">
      <c r="A92" s="47"/>
      <c r="B92" s="48"/>
      <c r="C92" s="48"/>
      <c r="D92" s="48"/>
      <c r="E92" s="48"/>
      <c r="F92" s="48"/>
      <c r="G92" s="29"/>
    </row>
    <row r="93" spans="1:7" x14ac:dyDescent="0.25">
      <c r="A93" s="47"/>
      <c r="B93" s="48"/>
      <c r="C93" s="48"/>
      <c r="D93" s="48"/>
      <c r="E93" s="48"/>
      <c r="F93" s="48"/>
      <c r="G93" s="29"/>
    </row>
    <row r="94" spans="1:7" x14ac:dyDescent="0.25">
      <c r="A94" s="47"/>
      <c r="B94" s="48"/>
      <c r="C94" s="48"/>
      <c r="D94" s="48"/>
      <c r="E94" s="48"/>
      <c r="F94" s="48"/>
      <c r="G94" s="29"/>
    </row>
    <row r="95" spans="1:7" x14ac:dyDescent="0.25">
      <c r="A95" s="47"/>
      <c r="B95" s="48"/>
      <c r="C95" s="48"/>
      <c r="D95" s="48"/>
      <c r="E95" s="48"/>
      <c r="F95" s="48"/>
      <c r="G95" s="29"/>
    </row>
    <row r="96" spans="1:7" x14ac:dyDescent="0.25">
      <c r="A96" s="47"/>
      <c r="B96" s="48"/>
      <c r="C96" s="48"/>
      <c r="D96" s="48"/>
      <c r="E96" s="48"/>
      <c r="F96" s="48"/>
      <c r="G96" s="29"/>
    </row>
    <row r="97" spans="1:7" x14ac:dyDescent="0.25">
      <c r="A97" s="47"/>
      <c r="B97" s="48"/>
      <c r="C97" s="48"/>
      <c r="D97" s="48"/>
      <c r="E97" s="48"/>
      <c r="F97" s="48"/>
      <c r="G97" s="29"/>
    </row>
    <row r="98" spans="1:7" x14ac:dyDescent="0.25">
      <c r="A98" s="47"/>
      <c r="B98" s="48"/>
      <c r="C98" s="48"/>
      <c r="D98" s="48"/>
      <c r="E98" s="48"/>
      <c r="F98" s="48"/>
      <c r="G98" s="29"/>
    </row>
    <row r="99" spans="1:7" x14ac:dyDescent="0.25">
      <c r="A99" s="47"/>
      <c r="B99" s="48"/>
      <c r="C99" s="48"/>
      <c r="D99" s="48"/>
      <c r="E99" s="48"/>
      <c r="F99" s="48"/>
      <c r="G99" s="29"/>
    </row>
    <row r="100" spans="1:7" x14ac:dyDescent="0.25">
      <c r="A100" s="47"/>
      <c r="B100" s="48"/>
      <c r="C100" s="48"/>
      <c r="D100" s="48"/>
      <c r="E100" s="48"/>
      <c r="F100" s="48"/>
      <c r="G100" s="29"/>
    </row>
    <row r="101" spans="1:7" x14ac:dyDescent="0.25">
      <c r="A101" s="47"/>
      <c r="B101" s="48"/>
      <c r="C101" s="48"/>
      <c r="D101" s="48"/>
      <c r="E101" s="48"/>
      <c r="F101" s="48"/>
      <c r="G101" s="29"/>
    </row>
    <row r="102" spans="1:7" x14ac:dyDescent="0.25">
      <c r="A102" s="47"/>
      <c r="B102" s="48"/>
      <c r="C102" s="48"/>
      <c r="D102" s="48"/>
      <c r="E102" s="48"/>
      <c r="F102" s="48"/>
      <c r="G102" s="29"/>
    </row>
    <row r="103" spans="1:7" x14ac:dyDescent="0.25">
      <c r="A103" s="47"/>
      <c r="B103" s="48"/>
      <c r="C103" s="48"/>
      <c r="D103" s="48"/>
      <c r="E103" s="48"/>
      <c r="F103" s="48"/>
      <c r="G103" s="29"/>
    </row>
    <row r="104" spans="1:7" x14ac:dyDescent="0.25">
      <c r="A104" s="48"/>
      <c r="B104" s="48"/>
      <c r="C104" s="48"/>
      <c r="D104" s="48"/>
      <c r="E104" s="48"/>
      <c r="F104" s="48"/>
      <c r="G104" s="28"/>
    </row>
  </sheetData>
  <autoFilter ref="D2:D103"/>
  <sortState ref="B3:G49">
    <sortCondition descending="1" ref="G3:G49"/>
  </sortState>
  <mergeCells count="1">
    <mergeCell ref="A1:G1"/>
  </mergeCells>
  <conditionalFormatting sqref="B3:B11 B13 B44:B46 B48:B328 B15:B42">
    <cfRule type="duplicateValues" dxfId="1" priority="2"/>
  </conditionalFormatting>
  <conditionalFormatting sqref="B43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workbookViewId="0">
      <selection activeCell="D6" sqref="D6:D62"/>
    </sheetView>
  </sheetViews>
  <sheetFormatPr defaultRowHeight="15" x14ac:dyDescent="0.25"/>
  <cols>
    <col min="1" max="1" width="8.5703125" style="25" customWidth="1"/>
    <col min="2" max="2" width="23.140625" customWidth="1"/>
    <col min="3" max="3" width="17.7109375" customWidth="1"/>
    <col min="4" max="4" width="20.42578125" customWidth="1"/>
    <col min="5" max="5" width="18.28515625" customWidth="1"/>
    <col min="6" max="6" width="23.85546875" customWidth="1"/>
    <col min="7" max="7" width="19.7109375" customWidth="1"/>
  </cols>
  <sheetData>
    <row r="1" spans="1:7" ht="21" x14ac:dyDescent="0.35">
      <c r="A1" s="229" t="s">
        <v>8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s="6" customFormat="1" x14ac:dyDescent="0.25">
      <c r="A3" s="5">
        <v>1</v>
      </c>
      <c r="B3" s="9" t="s">
        <v>822</v>
      </c>
      <c r="C3" s="4">
        <v>46215</v>
      </c>
      <c r="D3" s="5" t="s">
        <v>43</v>
      </c>
      <c r="E3" s="9">
        <v>4.6870000000000003</v>
      </c>
      <c r="F3" s="9"/>
      <c r="G3" s="8">
        <f t="shared" ref="G3:G34" si="0">E3+F3</f>
        <v>4.6870000000000003</v>
      </c>
    </row>
    <row r="4" spans="1:7" s="6" customFormat="1" x14ac:dyDescent="0.25">
      <c r="A4" s="5">
        <v>2</v>
      </c>
      <c r="B4" s="3" t="s">
        <v>1336</v>
      </c>
      <c r="C4" s="22">
        <v>46232</v>
      </c>
      <c r="D4" s="5" t="s">
        <v>47</v>
      </c>
      <c r="E4" s="7">
        <v>4.6100000000000003</v>
      </c>
      <c r="F4" s="5"/>
      <c r="G4" s="8">
        <f t="shared" si="0"/>
        <v>4.6100000000000003</v>
      </c>
    </row>
    <row r="5" spans="1:7" s="6" customFormat="1" x14ac:dyDescent="0.25">
      <c r="A5" s="5">
        <v>3</v>
      </c>
      <c r="B5" s="14" t="s">
        <v>1323</v>
      </c>
      <c r="C5" s="18">
        <v>46232</v>
      </c>
      <c r="D5" s="5" t="s">
        <v>43</v>
      </c>
      <c r="E5" s="16">
        <v>4.4400000000000004</v>
      </c>
      <c r="F5" s="16"/>
      <c r="G5" s="8">
        <f t="shared" si="0"/>
        <v>4.4400000000000004</v>
      </c>
    </row>
    <row r="6" spans="1:7" s="6" customFormat="1" x14ac:dyDescent="0.25">
      <c r="A6" s="5">
        <v>4</v>
      </c>
      <c r="B6" s="3" t="s">
        <v>557</v>
      </c>
      <c r="C6" s="11">
        <v>46213</v>
      </c>
      <c r="D6" s="3" t="s">
        <v>25</v>
      </c>
      <c r="E6" s="24">
        <v>4.4379999999999997</v>
      </c>
      <c r="F6" s="9"/>
      <c r="G6" s="8">
        <f t="shared" si="0"/>
        <v>4.4379999999999997</v>
      </c>
    </row>
    <row r="7" spans="1:7" s="6" customFormat="1" x14ac:dyDescent="0.25">
      <c r="A7" s="16">
        <v>5</v>
      </c>
      <c r="B7" s="3" t="s">
        <v>101</v>
      </c>
      <c r="C7" s="11">
        <v>46202</v>
      </c>
      <c r="D7" s="5" t="s">
        <v>43</v>
      </c>
      <c r="E7" s="7">
        <v>4.38</v>
      </c>
      <c r="F7" s="5"/>
      <c r="G7" s="8">
        <f t="shared" si="0"/>
        <v>4.38</v>
      </c>
    </row>
    <row r="8" spans="1:7" s="6" customFormat="1" x14ac:dyDescent="0.25">
      <c r="A8" s="5">
        <v>6</v>
      </c>
      <c r="B8" s="9" t="s">
        <v>1191</v>
      </c>
      <c r="C8" s="10">
        <v>46227</v>
      </c>
      <c r="D8" s="5" t="s">
        <v>43</v>
      </c>
      <c r="E8" s="9">
        <v>4.375</v>
      </c>
      <c r="F8" s="9"/>
      <c r="G8" s="8">
        <f t="shared" si="0"/>
        <v>4.375</v>
      </c>
    </row>
    <row r="9" spans="1:7" s="6" customFormat="1" x14ac:dyDescent="0.25">
      <c r="A9" s="5">
        <v>7</v>
      </c>
      <c r="B9" s="3" t="s">
        <v>635</v>
      </c>
      <c r="C9" s="11">
        <v>46211</v>
      </c>
      <c r="D9" s="5" t="s">
        <v>43</v>
      </c>
      <c r="E9" s="7">
        <v>4.3499999999999996</v>
      </c>
      <c r="F9" s="5"/>
      <c r="G9" s="8">
        <f t="shared" si="0"/>
        <v>4.3499999999999996</v>
      </c>
    </row>
    <row r="10" spans="1:7" s="6" customFormat="1" x14ac:dyDescent="0.25">
      <c r="A10" s="5">
        <v>8</v>
      </c>
      <c r="B10" s="14" t="s">
        <v>404</v>
      </c>
      <c r="C10" s="11">
        <v>46209</v>
      </c>
      <c r="D10" s="5" t="s">
        <v>47</v>
      </c>
      <c r="E10" s="16">
        <v>4.32</v>
      </c>
      <c r="F10" s="16"/>
      <c r="G10" s="8">
        <f t="shared" si="0"/>
        <v>4.32</v>
      </c>
    </row>
    <row r="11" spans="1:7" s="6" customFormat="1" x14ac:dyDescent="0.25">
      <c r="A11" s="5">
        <v>9</v>
      </c>
      <c r="B11" s="5" t="s">
        <v>396</v>
      </c>
      <c r="C11" s="11">
        <v>46209</v>
      </c>
      <c r="D11" s="3" t="s">
        <v>25</v>
      </c>
      <c r="E11" s="24">
        <v>4.3159999999999998</v>
      </c>
      <c r="F11" s="5"/>
      <c r="G11" s="8">
        <f t="shared" si="0"/>
        <v>4.3159999999999998</v>
      </c>
    </row>
    <row r="12" spans="1:7" s="6" customFormat="1" x14ac:dyDescent="0.25">
      <c r="A12" s="5">
        <v>10</v>
      </c>
      <c r="B12" s="3" t="s">
        <v>1195</v>
      </c>
      <c r="C12" s="11">
        <v>46227</v>
      </c>
      <c r="D12" s="5" t="s">
        <v>43</v>
      </c>
      <c r="E12" s="5">
        <v>4.3150000000000004</v>
      </c>
      <c r="F12" s="5"/>
      <c r="G12" s="8">
        <f t="shared" si="0"/>
        <v>4.3150000000000004</v>
      </c>
    </row>
    <row r="13" spans="1:7" s="6" customFormat="1" x14ac:dyDescent="0.25">
      <c r="A13" s="16">
        <v>11</v>
      </c>
      <c r="B13" s="9" t="s">
        <v>1289</v>
      </c>
      <c r="C13" s="10">
        <v>46231</v>
      </c>
      <c r="D13" s="5" t="s">
        <v>43</v>
      </c>
      <c r="E13" s="21">
        <v>4.3120000000000003</v>
      </c>
      <c r="F13" s="21"/>
      <c r="G13" s="8">
        <f t="shared" si="0"/>
        <v>4.3120000000000003</v>
      </c>
    </row>
    <row r="14" spans="1:7" s="6" customFormat="1" x14ac:dyDescent="0.25">
      <c r="A14" s="5">
        <v>12</v>
      </c>
      <c r="B14" s="14" t="s">
        <v>216</v>
      </c>
      <c r="C14" s="15">
        <v>46205</v>
      </c>
      <c r="D14" s="5" t="s">
        <v>47</v>
      </c>
      <c r="E14" s="16">
        <v>4.3099999999999996</v>
      </c>
      <c r="F14" s="16"/>
      <c r="G14" s="8">
        <f t="shared" si="0"/>
        <v>4.3099999999999996</v>
      </c>
    </row>
    <row r="15" spans="1:7" s="6" customFormat="1" x14ac:dyDescent="0.25">
      <c r="A15" s="5">
        <v>13</v>
      </c>
      <c r="B15" s="3" t="s">
        <v>1053</v>
      </c>
      <c r="C15" s="11">
        <v>46223</v>
      </c>
      <c r="D15" s="3" t="s">
        <v>59</v>
      </c>
      <c r="E15" s="24">
        <v>4.2859999999999996</v>
      </c>
      <c r="F15" s="4"/>
      <c r="G15" s="8">
        <f t="shared" si="0"/>
        <v>4.2859999999999996</v>
      </c>
    </row>
    <row r="16" spans="1:7" s="6" customFormat="1" x14ac:dyDescent="0.25">
      <c r="A16" s="5">
        <v>14</v>
      </c>
      <c r="B16" s="14" t="s">
        <v>63</v>
      </c>
      <c r="C16" s="18">
        <v>46197</v>
      </c>
      <c r="D16" s="16" t="s">
        <v>43</v>
      </c>
      <c r="E16" s="20">
        <v>4.2629999999999999</v>
      </c>
      <c r="F16" s="16"/>
      <c r="G16" s="8">
        <f t="shared" si="0"/>
        <v>4.2629999999999999</v>
      </c>
    </row>
    <row r="17" spans="1:7" s="6" customFormat="1" x14ac:dyDescent="0.25">
      <c r="A17" s="5">
        <v>15</v>
      </c>
      <c r="B17" s="3" t="s">
        <v>558</v>
      </c>
      <c r="C17" s="11">
        <v>46213</v>
      </c>
      <c r="D17" s="3" t="s">
        <v>159</v>
      </c>
      <c r="E17" s="24">
        <v>4.05</v>
      </c>
      <c r="F17" s="5">
        <v>0.2</v>
      </c>
      <c r="G17" s="8">
        <f t="shared" si="0"/>
        <v>4.25</v>
      </c>
    </row>
    <row r="18" spans="1:7" s="6" customFormat="1" x14ac:dyDescent="0.25">
      <c r="A18" s="5">
        <v>16</v>
      </c>
      <c r="B18" s="3" t="s">
        <v>979</v>
      </c>
      <c r="C18" s="11">
        <v>46221</v>
      </c>
      <c r="D18" s="3" t="s">
        <v>59</v>
      </c>
      <c r="E18" s="24">
        <v>4.2350000000000003</v>
      </c>
      <c r="F18" s="5"/>
      <c r="G18" s="8">
        <f t="shared" si="0"/>
        <v>4.2350000000000003</v>
      </c>
    </row>
    <row r="19" spans="1:7" s="6" customFormat="1" x14ac:dyDescent="0.25">
      <c r="A19" s="16">
        <v>17</v>
      </c>
      <c r="B19" s="3" t="s">
        <v>129</v>
      </c>
      <c r="C19" s="11">
        <v>46203</v>
      </c>
      <c r="D19" s="5" t="s">
        <v>47</v>
      </c>
      <c r="E19" s="5">
        <v>4.22</v>
      </c>
      <c r="F19" s="5"/>
      <c r="G19" s="5">
        <f t="shared" si="0"/>
        <v>4.22</v>
      </c>
    </row>
    <row r="20" spans="1:7" s="6" customFormat="1" ht="15.75" customHeight="1" x14ac:dyDescent="0.25">
      <c r="A20" s="5">
        <v>18</v>
      </c>
      <c r="B20" s="3" t="s">
        <v>860</v>
      </c>
      <c r="C20" s="11">
        <v>46218</v>
      </c>
      <c r="D20" s="3" t="s">
        <v>159</v>
      </c>
      <c r="E20" s="24">
        <v>4.2140000000000004</v>
      </c>
      <c r="F20" s="4"/>
      <c r="G20" s="8">
        <f t="shared" si="0"/>
        <v>4.2140000000000004</v>
      </c>
    </row>
    <row r="21" spans="1:7" s="6" customFormat="1" x14ac:dyDescent="0.25">
      <c r="A21" s="5">
        <v>19</v>
      </c>
      <c r="B21" s="21" t="s">
        <v>347</v>
      </c>
      <c r="C21" s="11">
        <v>46207</v>
      </c>
      <c r="D21" s="3" t="s">
        <v>25</v>
      </c>
      <c r="E21" s="5">
        <v>4.1500000000000004</v>
      </c>
      <c r="F21" s="5"/>
      <c r="G21" s="8">
        <f t="shared" si="0"/>
        <v>4.1500000000000004</v>
      </c>
    </row>
    <row r="22" spans="1:7" s="6" customFormat="1" x14ac:dyDescent="0.25">
      <c r="A22" s="5">
        <v>20</v>
      </c>
      <c r="B22" s="3" t="s">
        <v>214</v>
      </c>
      <c r="C22" s="10">
        <v>46205</v>
      </c>
      <c r="D22" s="5" t="s">
        <v>47</v>
      </c>
      <c r="E22" s="9">
        <v>4.125</v>
      </c>
      <c r="F22" s="9"/>
      <c r="G22" s="8">
        <f t="shared" si="0"/>
        <v>4.125</v>
      </c>
    </row>
    <row r="23" spans="1:7" s="6" customFormat="1" x14ac:dyDescent="0.25">
      <c r="A23" s="5">
        <v>21</v>
      </c>
      <c r="B23" s="3" t="s">
        <v>233</v>
      </c>
      <c r="C23" s="11">
        <v>46206</v>
      </c>
      <c r="D23" s="3" t="s">
        <v>25</v>
      </c>
      <c r="E23" s="24">
        <v>4.1050000000000004</v>
      </c>
      <c r="F23" s="4"/>
      <c r="G23" s="8">
        <f t="shared" si="0"/>
        <v>4.1050000000000004</v>
      </c>
    </row>
    <row r="24" spans="1:7" s="6" customFormat="1" x14ac:dyDescent="0.25">
      <c r="A24" s="5">
        <v>22</v>
      </c>
      <c r="B24" s="21" t="s">
        <v>834</v>
      </c>
      <c r="C24" s="11">
        <v>46218</v>
      </c>
      <c r="D24" s="5" t="s">
        <v>43</v>
      </c>
      <c r="E24" s="24">
        <v>4.1050000000000004</v>
      </c>
      <c r="F24" s="16"/>
      <c r="G24" s="8">
        <f t="shared" si="0"/>
        <v>4.1050000000000004</v>
      </c>
    </row>
    <row r="25" spans="1:7" s="6" customFormat="1" x14ac:dyDescent="0.25">
      <c r="A25" s="16">
        <v>23</v>
      </c>
      <c r="B25" s="3" t="s">
        <v>518</v>
      </c>
      <c r="C25" s="11">
        <v>46212</v>
      </c>
      <c r="D25" s="3" t="s">
        <v>25</v>
      </c>
      <c r="E25" s="24">
        <v>4.056</v>
      </c>
      <c r="F25" s="8"/>
      <c r="G25" s="113">
        <f t="shared" si="0"/>
        <v>4.056</v>
      </c>
    </row>
    <row r="26" spans="1:7" s="6" customFormat="1" x14ac:dyDescent="0.25">
      <c r="A26" s="5">
        <v>24</v>
      </c>
      <c r="B26" s="5" t="s">
        <v>341</v>
      </c>
      <c r="C26" s="4">
        <v>46207</v>
      </c>
      <c r="D26" s="5" t="s">
        <v>47</v>
      </c>
      <c r="E26" s="5">
        <v>4.0519999999999996</v>
      </c>
      <c r="F26" s="5"/>
      <c r="G26" s="8">
        <f t="shared" si="0"/>
        <v>4.0519999999999996</v>
      </c>
    </row>
    <row r="27" spans="1:7" s="6" customFormat="1" x14ac:dyDescent="0.25">
      <c r="A27" s="5">
        <v>25</v>
      </c>
      <c r="B27" s="117" t="s">
        <v>694</v>
      </c>
      <c r="C27" s="116">
        <v>46216</v>
      </c>
      <c r="D27" s="117" t="s">
        <v>59</v>
      </c>
      <c r="E27" s="125">
        <v>4.05</v>
      </c>
      <c r="F27" s="177"/>
      <c r="G27" s="119">
        <f t="shared" si="0"/>
        <v>4.05</v>
      </c>
    </row>
    <row r="28" spans="1:7" s="6" customFormat="1" x14ac:dyDescent="0.25">
      <c r="A28" s="5">
        <v>26</v>
      </c>
      <c r="B28" s="3" t="s">
        <v>1288</v>
      </c>
      <c r="C28" s="11">
        <v>46231</v>
      </c>
      <c r="D28" s="5" t="s">
        <v>43</v>
      </c>
      <c r="E28" s="24">
        <v>4.05</v>
      </c>
      <c r="F28" s="21"/>
      <c r="G28" s="8">
        <f t="shared" si="0"/>
        <v>4.05</v>
      </c>
    </row>
    <row r="29" spans="1:7" s="6" customFormat="1" x14ac:dyDescent="0.25">
      <c r="A29" s="5">
        <v>27</v>
      </c>
      <c r="B29" s="3" t="s">
        <v>1047</v>
      </c>
      <c r="C29" s="11">
        <v>46223</v>
      </c>
      <c r="D29" s="5" t="s">
        <v>43</v>
      </c>
      <c r="E29" s="7">
        <v>4</v>
      </c>
      <c r="F29" s="5"/>
      <c r="G29" s="8">
        <f t="shared" si="0"/>
        <v>4</v>
      </c>
    </row>
    <row r="30" spans="1:7" s="6" customFormat="1" x14ac:dyDescent="0.25">
      <c r="A30" s="5">
        <v>28</v>
      </c>
      <c r="B30" s="3" t="s">
        <v>1127</v>
      </c>
      <c r="C30" s="11">
        <v>46225</v>
      </c>
      <c r="D30" s="3" t="s">
        <v>194</v>
      </c>
      <c r="E30" s="24">
        <v>4</v>
      </c>
      <c r="F30" s="4"/>
      <c r="G30" s="8">
        <f t="shared" si="0"/>
        <v>4</v>
      </c>
    </row>
    <row r="31" spans="1:7" s="6" customFormat="1" x14ac:dyDescent="0.25">
      <c r="A31" s="16">
        <v>29</v>
      </c>
      <c r="B31" s="14" t="s">
        <v>1162</v>
      </c>
      <c r="C31" s="15">
        <v>46226</v>
      </c>
      <c r="D31" s="5" t="s">
        <v>43</v>
      </c>
      <c r="E31" s="9">
        <v>4</v>
      </c>
      <c r="F31" s="9"/>
      <c r="G31" s="8">
        <f t="shared" si="0"/>
        <v>4</v>
      </c>
    </row>
    <row r="32" spans="1:7" s="6" customFormat="1" x14ac:dyDescent="0.25">
      <c r="A32" s="5">
        <v>30</v>
      </c>
      <c r="B32" s="3" t="s">
        <v>651</v>
      </c>
      <c r="C32" s="11">
        <v>46214</v>
      </c>
      <c r="D32" s="3" t="s">
        <v>25</v>
      </c>
      <c r="E32" s="24">
        <v>4</v>
      </c>
      <c r="F32" s="7"/>
      <c r="G32" s="113">
        <f t="shared" si="0"/>
        <v>4</v>
      </c>
    </row>
    <row r="33" spans="1:7" s="6" customFormat="1" x14ac:dyDescent="0.25">
      <c r="A33" s="5">
        <v>31</v>
      </c>
      <c r="B33" s="30" t="s">
        <v>692</v>
      </c>
      <c r="C33" s="11">
        <v>46216</v>
      </c>
      <c r="D33" s="3" t="s">
        <v>290</v>
      </c>
      <c r="E33" s="24">
        <v>3.5790000000000002</v>
      </c>
      <c r="F33" s="7">
        <v>0.4</v>
      </c>
      <c r="G33" s="8">
        <f t="shared" si="0"/>
        <v>3.9790000000000001</v>
      </c>
    </row>
    <row r="34" spans="1:7" s="6" customFormat="1" x14ac:dyDescent="0.25">
      <c r="A34" s="5">
        <v>32</v>
      </c>
      <c r="B34" s="112" t="s">
        <v>982</v>
      </c>
      <c r="C34" s="26">
        <v>46221</v>
      </c>
      <c r="D34" s="112" t="s">
        <v>25</v>
      </c>
      <c r="E34" s="114">
        <v>3.6320000000000001</v>
      </c>
      <c r="F34" s="114">
        <v>0.3</v>
      </c>
      <c r="G34" s="113">
        <f t="shared" si="0"/>
        <v>3.9319999999999999</v>
      </c>
    </row>
    <row r="35" spans="1:7" s="6" customFormat="1" x14ac:dyDescent="0.25">
      <c r="A35" s="5">
        <v>33</v>
      </c>
      <c r="B35" s="3" t="s">
        <v>263</v>
      </c>
      <c r="C35" s="11">
        <v>46209</v>
      </c>
      <c r="D35" s="3" t="s">
        <v>159</v>
      </c>
      <c r="E35" s="24">
        <v>3.625</v>
      </c>
      <c r="F35" s="8">
        <v>0.3</v>
      </c>
      <c r="G35" s="8">
        <f t="shared" ref="G35:G66" si="1">E35+F35</f>
        <v>3.9249999999999998</v>
      </c>
    </row>
    <row r="36" spans="1:7" s="6" customFormat="1" x14ac:dyDescent="0.25">
      <c r="A36" s="5">
        <v>34</v>
      </c>
      <c r="B36" s="3" t="s">
        <v>1171</v>
      </c>
      <c r="C36" s="11">
        <v>46226</v>
      </c>
      <c r="D36" s="3" t="s">
        <v>25</v>
      </c>
      <c r="E36" s="24">
        <v>3.895</v>
      </c>
      <c r="F36" s="4"/>
      <c r="G36" s="8">
        <f t="shared" si="1"/>
        <v>3.895</v>
      </c>
    </row>
    <row r="37" spans="1:7" s="6" customFormat="1" x14ac:dyDescent="0.25">
      <c r="A37" s="16">
        <v>35</v>
      </c>
      <c r="B37" s="3" t="s">
        <v>693</v>
      </c>
      <c r="C37" s="11">
        <v>46216</v>
      </c>
      <c r="D37" s="3" t="s">
        <v>59</v>
      </c>
      <c r="E37" s="24">
        <v>3.6880000000000002</v>
      </c>
      <c r="F37" s="8">
        <v>0.2</v>
      </c>
      <c r="G37" s="8">
        <f t="shared" si="1"/>
        <v>3.8880000000000003</v>
      </c>
    </row>
    <row r="38" spans="1:7" s="6" customFormat="1" x14ac:dyDescent="0.25">
      <c r="A38" s="5">
        <v>36</v>
      </c>
      <c r="B38" s="14" t="s">
        <v>737</v>
      </c>
      <c r="C38" s="18">
        <v>46214</v>
      </c>
      <c r="D38" s="5" t="s">
        <v>43</v>
      </c>
      <c r="E38" s="16">
        <v>3.88</v>
      </c>
      <c r="F38" s="16"/>
      <c r="G38" s="8">
        <f t="shared" si="1"/>
        <v>3.88</v>
      </c>
    </row>
    <row r="39" spans="1:7" s="6" customFormat="1" x14ac:dyDescent="0.25">
      <c r="A39" s="5">
        <v>37</v>
      </c>
      <c r="B39" s="21" t="s">
        <v>1296</v>
      </c>
      <c r="C39" s="22">
        <v>46232</v>
      </c>
      <c r="D39" s="5" t="s">
        <v>47</v>
      </c>
      <c r="E39" s="9">
        <v>3.87</v>
      </c>
      <c r="F39" s="9"/>
      <c r="G39" s="5">
        <f t="shared" si="1"/>
        <v>3.87</v>
      </c>
    </row>
    <row r="40" spans="1:7" s="6" customFormat="1" x14ac:dyDescent="0.25">
      <c r="A40" s="5">
        <v>38</v>
      </c>
      <c r="B40" s="3" t="s">
        <v>527</v>
      </c>
      <c r="C40" s="11">
        <v>46212</v>
      </c>
      <c r="D40" s="3" t="s">
        <v>135</v>
      </c>
      <c r="E40" s="24">
        <v>3.8420000000000001</v>
      </c>
      <c r="F40" s="4"/>
      <c r="G40" s="8">
        <f t="shared" si="1"/>
        <v>3.8420000000000001</v>
      </c>
    </row>
    <row r="41" spans="1:7" s="6" customFormat="1" x14ac:dyDescent="0.25">
      <c r="A41" s="5">
        <v>39</v>
      </c>
      <c r="B41" s="9" t="s">
        <v>398</v>
      </c>
      <c r="C41" s="11">
        <v>46209</v>
      </c>
      <c r="D41" s="5" t="s">
        <v>47</v>
      </c>
      <c r="E41" s="9">
        <v>3.82</v>
      </c>
      <c r="F41" s="9"/>
      <c r="G41" s="8">
        <f t="shared" si="1"/>
        <v>3.82</v>
      </c>
    </row>
    <row r="42" spans="1:7" s="6" customFormat="1" x14ac:dyDescent="0.25">
      <c r="A42" s="5">
        <v>40</v>
      </c>
      <c r="B42" s="93" t="s">
        <v>79</v>
      </c>
      <c r="C42" s="92">
        <v>46198</v>
      </c>
      <c r="D42" s="93" t="s">
        <v>59</v>
      </c>
      <c r="E42" s="96">
        <v>3.8130000000000002</v>
      </c>
      <c r="F42" s="127"/>
      <c r="G42" s="100">
        <f t="shared" si="1"/>
        <v>3.8130000000000002</v>
      </c>
    </row>
    <row r="43" spans="1:7" s="6" customFormat="1" x14ac:dyDescent="0.25">
      <c r="A43" s="16">
        <v>41</v>
      </c>
      <c r="B43" s="21" t="s">
        <v>691</v>
      </c>
      <c r="C43" s="22">
        <v>46216</v>
      </c>
      <c r="D43" s="21" t="s">
        <v>194</v>
      </c>
      <c r="E43" s="128">
        <v>3.8130000000000002</v>
      </c>
      <c r="F43" s="1"/>
      <c r="G43" s="8">
        <f t="shared" si="1"/>
        <v>3.8130000000000002</v>
      </c>
    </row>
    <row r="44" spans="1:7" s="6" customFormat="1" x14ac:dyDescent="0.25">
      <c r="A44" s="5">
        <v>42</v>
      </c>
      <c r="B44" s="3" t="s">
        <v>467</v>
      </c>
      <c r="C44" s="11">
        <v>46211</v>
      </c>
      <c r="D44" s="3" t="s">
        <v>468</v>
      </c>
      <c r="E44" s="24">
        <v>3.8</v>
      </c>
      <c r="F44" s="4"/>
      <c r="G44" s="8">
        <f t="shared" si="1"/>
        <v>3.8</v>
      </c>
    </row>
    <row r="45" spans="1:7" s="6" customFormat="1" x14ac:dyDescent="0.25">
      <c r="A45" s="5">
        <v>43</v>
      </c>
      <c r="B45" s="3" t="s">
        <v>556</v>
      </c>
      <c r="C45" s="11">
        <v>46213</v>
      </c>
      <c r="D45" s="3" t="s">
        <v>25</v>
      </c>
      <c r="E45" s="24">
        <v>3.5</v>
      </c>
      <c r="F45" s="9">
        <v>0.3</v>
      </c>
      <c r="G45" s="8">
        <f t="shared" si="1"/>
        <v>3.8</v>
      </c>
    </row>
    <row r="46" spans="1:7" s="6" customFormat="1" x14ac:dyDescent="0.25">
      <c r="A46" s="5">
        <v>44</v>
      </c>
      <c r="B46" s="112" t="s">
        <v>983</v>
      </c>
      <c r="C46" s="26">
        <v>46221</v>
      </c>
      <c r="D46" s="112" t="s">
        <v>25</v>
      </c>
      <c r="E46" s="114">
        <v>3.4710000000000001</v>
      </c>
      <c r="F46" s="114">
        <v>0.3</v>
      </c>
      <c r="G46" s="113">
        <f t="shared" si="1"/>
        <v>3.7709999999999999</v>
      </c>
    </row>
    <row r="47" spans="1:7" s="6" customFormat="1" x14ac:dyDescent="0.25">
      <c r="A47" s="5">
        <v>45</v>
      </c>
      <c r="B47" s="21" t="s">
        <v>1358</v>
      </c>
      <c r="C47" s="22">
        <v>46233</v>
      </c>
      <c r="D47" s="5" t="s">
        <v>43</v>
      </c>
      <c r="E47" s="21">
        <v>3.77</v>
      </c>
      <c r="F47" s="21"/>
      <c r="G47" s="8">
        <f t="shared" si="1"/>
        <v>3.77</v>
      </c>
    </row>
    <row r="48" spans="1:7" s="6" customFormat="1" x14ac:dyDescent="0.25">
      <c r="A48" s="5">
        <v>46</v>
      </c>
      <c r="B48" s="5" t="s">
        <v>333</v>
      </c>
      <c r="C48" s="4">
        <v>46208</v>
      </c>
      <c r="D48" s="5" t="s">
        <v>47</v>
      </c>
      <c r="E48" s="7">
        <v>3.76</v>
      </c>
      <c r="F48" s="5"/>
      <c r="G48" s="8">
        <f t="shared" si="1"/>
        <v>3.76</v>
      </c>
    </row>
    <row r="49" spans="1:8" s="6" customFormat="1" x14ac:dyDescent="0.25">
      <c r="A49" s="16">
        <v>47</v>
      </c>
      <c r="B49" s="3" t="s">
        <v>133</v>
      </c>
      <c r="C49" s="11">
        <v>46203</v>
      </c>
      <c r="D49" s="3" t="s">
        <v>25</v>
      </c>
      <c r="E49" s="24">
        <v>3.75</v>
      </c>
      <c r="F49" s="4"/>
      <c r="G49" s="8">
        <f t="shared" si="1"/>
        <v>3.75</v>
      </c>
    </row>
    <row r="50" spans="1:8" s="6" customFormat="1" x14ac:dyDescent="0.25">
      <c r="A50" s="5">
        <v>48</v>
      </c>
      <c r="B50" s="5" t="s">
        <v>106</v>
      </c>
      <c r="C50" s="4">
        <v>46202</v>
      </c>
      <c r="D50" s="5" t="s">
        <v>47</v>
      </c>
      <c r="E50" s="23">
        <v>3.7</v>
      </c>
      <c r="F50" s="5"/>
      <c r="G50" s="8">
        <f t="shared" si="1"/>
        <v>3.7</v>
      </c>
    </row>
    <row r="51" spans="1:8" s="6" customFormat="1" x14ac:dyDescent="0.25">
      <c r="A51" s="5">
        <v>49</v>
      </c>
      <c r="B51" s="3" t="s">
        <v>368</v>
      </c>
      <c r="C51" s="11">
        <v>46209</v>
      </c>
      <c r="D51" s="5" t="s">
        <v>47</v>
      </c>
      <c r="E51" s="7">
        <v>3.68</v>
      </c>
      <c r="F51" s="5"/>
      <c r="G51" s="8">
        <f t="shared" si="1"/>
        <v>3.68</v>
      </c>
    </row>
    <row r="52" spans="1:8" s="6" customFormat="1" x14ac:dyDescent="0.25">
      <c r="A52" s="5">
        <v>50</v>
      </c>
      <c r="B52" s="14" t="s">
        <v>1169</v>
      </c>
      <c r="C52" s="15">
        <v>46226</v>
      </c>
      <c r="D52" s="5" t="s">
        <v>43</v>
      </c>
      <c r="E52" s="5">
        <v>3.68</v>
      </c>
      <c r="F52" s="16"/>
      <c r="G52" s="8">
        <f t="shared" si="1"/>
        <v>3.68</v>
      </c>
    </row>
    <row r="53" spans="1:8" s="6" customFormat="1" x14ac:dyDescent="0.25">
      <c r="A53" s="5">
        <v>51</v>
      </c>
      <c r="B53" s="3" t="s">
        <v>262</v>
      </c>
      <c r="C53" s="11">
        <v>46209</v>
      </c>
      <c r="D53" s="3" t="s">
        <v>59</v>
      </c>
      <c r="E53" s="24">
        <v>3.6669999999999998</v>
      </c>
      <c r="F53" s="4"/>
      <c r="G53" s="8">
        <f t="shared" si="1"/>
        <v>3.6669999999999998</v>
      </c>
    </row>
    <row r="54" spans="1:8" s="6" customFormat="1" x14ac:dyDescent="0.25">
      <c r="A54" s="5">
        <v>52</v>
      </c>
      <c r="B54" s="3" t="s">
        <v>1114</v>
      </c>
      <c r="C54" s="11">
        <v>46225</v>
      </c>
      <c r="D54" s="5" t="s">
        <v>43</v>
      </c>
      <c r="E54" s="5">
        <v>3.625</v>
      </c>
      <c r="F54" s="9"/>
      <c r="G54" s="8">
        <f t="shared" si="1"/>
        <v>3.625</v>
      </c>
    </row>
    <row r="55" spans="1:8" s="6" customFormat="1" x14ac:dyDescent="0.25">
      <c r="A55" s="16">
        <v>53</v>
      </c>
      <c r="B55" s="21" t="s">
        <v>1329</v>
      </c>
      <c r="C55" s="22">
        <v>46232</v>
      </c>
      <c r="D55" s="5" t="s">
        <v>43</v>
      </c>
      <c r="E55" s="21">
        <v>3.62</v>
      </c>
      <c r="F55" s="21"/>
      <c r="G55" s="8">
        <f t="shared" si="1"/>
        <v>3.62</v>
      </c>
    </row>
    <row r="56" spans="1:8" s="6" customFormat="1" x14ac:dyDescent="0.25">
      <c r="A56" s="5">
        <v>54</v>
      </c>
      <c r="B56" s="5" t="s">
        <v>802</v>
      </c>
      <c r="C56" s="4">
        <v>46216</v>
      </c>
      <c r="D56" s="5" t="s">
        <v>43</v>
      </c>
      <c r="E56" s="7">
        <v>3.56</v>
      </c>
      <c r="F56" s="5"/>
      <c r="G56" s="8">
        <f t="shared" si="1"/>
        <v>3.56</v>
      </c>
    </row>
    <row r="57" spans="1:8" s="6" customFormat="1" x14ac:dyDescent="0.25">
      <c r="A57" s="5">
        <v>55</v>
      </c>
      <c r="B57" s="3" t="s">
        <v>421</v>
      </c>
      <c r="C57" s="11">
        <v>46210</v>
      </c>
      <c r="D57" s="3" t="s">
        <v>422</v>
      </c>
      <c r="E57" s="24">
        <v>3.5259999999999998</v>
      </c>
      <c r="F57" s="4"/>
      <c r="G57" s="8">
        <f t="shared" si="1"/>
        <v>3.5259999999999998</v>
      </c>
    </row>
    <row r="58" spans="1:8" s="6" customFormat="1" x14ac:dyDescent="0.25">
      <c r="A58" s="16">
        <v>56</v>
      </c>
      <c r="B58" s="93" t="s">
        <v>1199</v>
      </c>
      <c r="C58" s="92">
        <v>46227</v>
      </c>
      <c r="D58" s="93" t="s">
        <v>59</v>
      </c>
      <c r="E58" s="96">
        <v>3.5</v>
      </c>
      <c r="F58" s="205"/>
      <c r="G58" s="100">
        <f t="shared" si="1"/>
        <v>3.5</v>
      </c>
    </row>
    <row r="59" spans="1:8" s="6" customFormat="1" x14ac:dyDescent="0.25">
      <c r="A59" s="5">
        <v>57</v>
      </c>
      <c r="B59" s="5" t="s">
        <v>669</v>
      </c>
      <c r="C59" s="4">
        <v>46213</v>
      </c>
      <c r="D59" s="5" t="s">
        <v>43</v>
      </c>
      <c r="E59" s="7">
        <v>3.45</v>
      </c>
      <c r="F59" s="9"/>
      <c r="G59" s="8">
        <f t="shared" si="1"/>
        <v>3.45</v>
      </c>
      <c r="H59" s="64"/>
    </row>
    <row r="60" spans="1:8" x14ac:dyDescent="0.25">
      <c r="A60" s="5">
        <v>58</v>
      </c>
      <c r="B60" s="89" t="s">
        <v>34</v>
      </c>
      <c r="C60" s="88">
        <v>46192</v>
      </c>
      <c r="D60" s="89" t="s">
        <v>25</v>
      </c>
      <c r="E60" s="125">
        <v>3.43</v>
      </c>
      <c r="F60" s="126"/>
      <c r="G60" s="183">
        <f t="shared" si="1"/>
        <v>3.43</v>
      </c>
      <c r="H60" s="48"/>
    </row>
    <row r="61" spans="1:8" x14ac:dyDescent="0.25">
      <c r="A61" s="16">
        <v>59</v>
      </c>
      <c r="B61" s="3" t="s">
        <v>695</v>
      </c>
      <c r="C61" s="11">
        <v>46216</v>
      </c>
      <c r="D61" s="3" t="s">
        <v>194</v>
      </c>
      <c r="E61" s="24">
        <v>3.4</v>
      </c>
      <c r="F61" s="4"/>
      <c r="G61" s="8">
        <f t="shared" si="1"/>
        <v>3.4</v>
      </c>
      <c r="H61" s="48"/>
    </row>
    <row r="62" spans="1:8" x14ac:dyDescent="0.25">
      <c r="A62" s="5">
        <v>60</v>
      </c>
      <c r="B62" s="3" t="s">
        <v>859</v>
      </c>
      <c r="C62" s="11">
        <v>46218</v>
      </c>
      <c r="D62" s="3" t="s">
        <v>25</v>
      </c>
      <c r="E62" s="24">
        <v>3.3889999999999998</v>
      </c>
      <c r="F62" s="4"/>
      <c r="G62" s="8">
        <f t="shared" si="1"/>
        <v>3.3889999999999998</v>
      </c>
      <c r="H62" s="48"/>
    </row>
    <row r="63" spans="1:8" x14ac:dyDescent="0.25">
      <c r="A63" s="5">
        <v>61</v>
      </c>
      <c r="B63" s="3" t="s">
        <v>861</v>
      </c>
      <c r="C63" s="11">
        <v>46218</v>
      </c>
      <c r="D63" s="3" t="s">
        <v>59</v>
      </c>
      <c r="E63" s="24">
        <v>3.3530000000000002</v>
      </c>
      <c r="F63" s="4"/>
      <c r="G63" s="8">
        <f t="shared" si="1"/>
        <v>3.3530000000000002</v>
      </c>
      <c r="H63" s="48"/>
    </row>
    <row r="64" spans="1:8" x14ac:dyDescent="0.25">
      <c r="A64" s="16">
        <v>62</v>
      </c>
      <c r="B64" s="3" t="s">
        <v>1200</v>
      </c>
      <c r="C64" s="11">
        <v>46227</v>
      </c>
      <c r="D64" s="3" t="s">
        <v>59</v>
      </c>
      <c r="E64" s="24">
        <v>3.3530000000000002</v>
      </c>
      <c r="F64" s="4"/>
      <c r="G64" s="8">
        <f t="shared" si="1"/>
        <v>3.3530000000000002</v>
      </c>
      <c r="H64" s="48"/>
    </row>
    <row r="65" spans="1:8" x14ac:dyDescent="0.25">
      <c r="A65" s="5">
        <v>63</v>
      </c>
      <c r="B65" s="5" t="s">
        <v>326</v>
      </c>
      <c r="C65" s="4">
        <v>46206</v>
      </c>
      <c r="D65" s="5" t="s">
        <v>47</v>
      </c>
      <c r="E65" s="7">
        <v>3.33</v>
      </c>
      <c r="F65" s="5"/>
      <c r="G65" s="8">
        <f t="shared" si="1"/>
        <v>3.33</v>
      </c>
      <c r="H65" s="48"/>
    </row>
    <row r="66" spans="1:8" x14ac:dyDescent="0.25">
      <c r="A66" s="5">
        <v>64</v>
      </c>
      <c r="B66" s="9" t="s">
        <v>590</v>
      </c>
      <c r="C66" s="10">
        <v>38757</v>
      </c>
      <c r="D66" s="5" t="s">
        <v>43</v>
      </c>
      <c r="E66" s="9">
        <v>3.27</v>
      </c>
      <c r="F66" s="9"/>
      <c r="G66" s="8">
        <f t="shared" si="1"/>
        <v>3.27</v>
      </c>
      <c r="H66" s="48"/>
    </row>
    <row r="67" spans="1:8" x14ac:dyDescent="0.25">
      <c r="A67" s="16">
        <v>65</v>
      </c>
      <c r="B67" s="13"/>
      <c r="C67" s="13"/>
      <c r="D67" s="13"/>
      <c r="E67" s="13"/>
      <c r="F67" s="13"/>
      <c r="G67" s="8">
        <f t="shared" ref="G67:G75" si="2">E67+F67</f>
        <v>0</v>
      </c>
      <c r="H67" s="48"/>
    </row>
    <row r="68" spans="1:8" x14ac:dyDescent="0.25">
      <c r="A68" s="5">
        <v>66</v>
      </c>
      <c r="B68" s="21"/>
      <c r="C68" s="22"/>
      <c r="D68" s="5"/>
      <c r="E68" s="5"/>
      <c r="F68" s="21"/>
      <c r="G68" s="8">
        <f t="shared" si="2"/>
        <v>0</v>
      </c>
      <c r="H68" s="48"/>
    </row>
    <row r="69" spans="1:8" x14ac:dyDescent="0.25">
      <c r="A69" s="5">
        <v>67</v>
      </c>
      <c r="B69" s="21"/>
      <c r="C69" s="22"/>
      <c r="D69" s="5"/>
      <c r="E69" s="21"/>
      <c r="F69" s="21"/>
      <c r="G69" s="8">
        <f t="shared" si="2"/>
        <v>0</v>
      </c>
      <c r="H69" s="48"/>
    </row>
    <row r="70" spans="1:8" x14ac:dyDescent="0.25">
      <c r="A70" s="16">
        <v>68</v>
      </c>
      <c r="B70" s="13"/>
      <c r="C70" s="13"/>
      <c r="D70" s="13"/>
      <c r="E70" s="13"/>
      <c r="F70" s="13"/>
      <c r="G70" s="8">
        <f t="shared" si="2"/>
        <v>0</v>
      </c>
      <c r="H70" s="48"/>
    </row>
    <row r="71" spans="1:8" x14ac:dyDescent="0.25">
      <c r="A71" s="5">
        <v>69</v>
      </c>
      <c r="B71" s="13"/>
      <c r="C71" s="13"/>
      <c r="D71" s="13"/>
      <c r="E71" s="13"/>
      <c r="F71" s="13"/>
      <c r="G71" s="8">
        <f t="shared" si="2"/>
        <v>0</v>
      </c>
      <c r="H71" s="48"/>
    </row>
    <row r="72" spans="1:8" x14ac:dyDescent="0.25">
      <c r="A72" s="5">
        <v>70</v>
      </c>
      <c r="B72" s="13"/>
      <c r="C72" s="13"/>
      <c r="D72" s="13"/>
      <c r="E72" s="13"/>
      <c r="F72" s="13"/>
      <c r="G72" s="8">
        <f t="shared" si="2"/>
        <v>0</v>
      </c>
      <c r="H72" s="48"/>
    </row>
    <row r="73" spans="1:8" x14ac:dyDescent="0.25">
      <c r="A73" s="16">
        <v>71</v>
      </c>
      <c r="B73" s="13"/>
      <c r="C73" s="13"/>
      <c r="D73" s="13"/>
      <c r="E73" s="13"/>
      <c r="F73" s="13"/>
      <c r="G73" s="8">
        <f t="shared" si="2"/>
        <v>0</v>
      </c>
      <c r="H73" s="48"/>
    </row>
    <row r="74" spans="1:8" x14ac:dyDescent="0.25">
      <c r="A74" s="5">
        <v>72</v>
      </c>
      <c r="B74" s="13"/>
      <c r="C74" s="13"/>
      <c r="D74" s="13"/>
      <c r="E74" s="13"/>
      <c r="F74" s="13"/>
      <c r="G74" s="8">
        <f t="shared" si="2"/>
        <v>0</v>
      </c>
      <c r="H74" s="48"/>
    </row>
    <row r="75" spans="1:8" x14ac:dyDescent="0.25">
      <c r="A75" s="5">
        <v>73</v>
      </c>
      <c r="B75" s="13"/>
      <c r="C75" s="13"/>
      <c r="D75" s="13"/>
      <c r="E75" s="13"/>
      <c r="F75" s="13"/>
      <c r="G75" s="8">
        <f t="shared" si="2"/>
        <v>0</v>
      </c>
      <c r="H75" s="48"/>
    </row>
    <row r="76" spans="1:8" x14ac:dyDescent="0.25">
      <c r="A76" s="16">
        <v>74</v>
      </c>
      <c r="B76" s="13"/>
      <c r="C76" s="13"/>
      <c r="D76" s="13"/>
      <c r="E76" s="13"/>
      <c r="F76" s="13"/>
      <c r="G76" s="8">
        <f t="shared" ref="G76" si="3">E76+F76</f>
        <v>0</v>
      </c>
      <c r="H76" s="48"/>
    </row>
    <row r="77" spans="1:8" x14ac:dyDescent="0.25">
      <c r="A77" s="47"/>
      <c r="B77" s="48"/>
      <c r="C77" s="48"/>
      <c r="D77" s="48"/>
      <c r="E77" s="48"/>
      <c r="F77" s="48"/>
      <c r="G77" s="48"/>
      <c r="H77" s="48"/>
    </row>
    <row r="78" spans="1:8" x14ac:dyDescent="0.25">
      <c r="A78" s="47"/>
      <c r="B78" s="48"/>
      <c r="C78" s="48"/>
      <c r="D78" s="48"/>
      <c r="E78" s="48"/>
      <c r="F78" s="48"/>
      <c r="G78" s="48"/>
      <c r="H78" s="48"/>
    </row>
    <row r="79" spans="1:8" x14ac:dyDescent="0.25">
      <c r="A79" s="47"/>
      <c r="B79" s="48"/>
      <c r="C79" s="48"/>
      <c r="D79" s="48"/>
      <c r="E79" s="48"/>
      <c r="F79" s="48"/>
      <c r="G79" s="48"/>
      <c r="H79" s="48"/>
    </row>
    <row r="80" spans="1:8" x14ac:dyDescent="0.25">
      <c r="A80" s="47"/>
      <c r="B80" s="48"/>
      <c r="C80" s="48"/>
      <c r="D80" s="48"/>
      <c r="E80" s="48"/>
      <c r="F80" s="48"/>
      <c r="G80" s="48"/>
      <c r="H80" s="48"/>
    </row>
    <row r="81" spans="1:8" x14ac:dyDescent="0.25">
      <c r="A81" s="47"/>
      <c r="B81" s="48"/>
      <c r="C81" s="48"/>
      <c r="D81" s="48"/>
      <c r="E81" s="48"/>
      <c r="F81" s="48"/>
      <c r="G81" s="48"/>
      <c r="H81" s="48"/>
    </row>
    <row r="82" spans="1:8" x14ac:dyDescent="0.25">
      <c r="A82" s="47"/>
      <c r="B82" s="48"/>
      <c r="C82" s="48"/>
      <c r="D82" s="48"/>
      <c r="E82" s="48"/>
      <c r="F82" s="48"/>
      <c r="G82" s="48"/>
      <c r="H82" s="48"/>
    </row>
    <row r="83" spans="1:8" x14ac:dyDescent="0.25">
      <c r="A83" s="47"/>
      <c r="B83" s="48"/>
      <c r="C83" s="48"/>
      <c r="D83" s="48"/>
      <c r="E83" s="48"/>
      <c r="F83" s="48"/>
      <c r="G83" s="48"/>
      <c r="H83" s="48"/>
    </row>
    <row r="84" spans="1:8" x14ac:dyDescent="0.25">
      <c r="A84" s="47"/>
      <c r="B84" s="48"/>
      <c r="C84" s="48"/>
      <c r="D84" s="48"/>
      <c r="E84" s="48"/>
      <c r="F84" s="48"/>
      <c r="G84" s="48"/>
      <c r="H84" s="48"/>
    </row>
    <row r="85" spans="1:8" x14ac:dyDescent="0.25">
      <c r="A85" s="47"/>
      <c r="B85" s="48"/>
      <c r="C85" s="48"/>
      <c r="D85" s="48"/>
      <c r="E85" s="48"/>
      <c r="F85" s="48"/>
      <c r="G85" s="48"/>
      <c r="H85" s="48"/>
    </row>
    <row r="86" spans="1:8" x14ac:dyDescent="0.25">
      <c r="A86" s="47"/>
      <c r="B86" s="48"/>
      <c r="C86" s="48"/>
      <c r="D86" s="48"/>
      <c r="E86" s="48"/>
      <c r="F86" s="48"/>
      <c r="G86" s="48"/>
      <c r="H86" s="48"/>
    </row>
    <row r="87" spans="1:8" x14ac:dyDescent="0.25">
      <c r="A87" s="47"/>
      <c r="B87" s="48"/>
      <c r="C87" s="48"/>
      <c r="D87" s="48"/>
      <c r="E87" s="48"/>
      <c r="F87" s="48"/>
      <c r="G87" s="48"/>
      <c r="H87" s="48"/>
    </row>
    <row r="88" spans="1:8" x14ac:dyDescent="0.25">
      <c r="A88" s="47"/>
      <c r="B88" s="48"/>
      <c r="C88" s="48"/>
      <c r="D88" s="48"/>
      <c r="E88" s="48"/>
      <c r="F88" s="48"/>
      <c r="G88" s="48"/>
      <c r="H88" s="48"/>
    </row>
    <row r="89" spans="1:8" x14ac:dyDescent="0.25">
      <c r="A89" s="47"/>
      <c r="B89" s="48"/>
      <c r="C89" s="48"/>
      <c r="D89" s="48"/>
      <c r="E89" s="48"/>
      <c r="F89" s="48"/>
      <c r="G89" s="48"/>
      <c r="H89" s="48"/>
    </row>
    <row r="90" spans="1:8" x14ac:dyDescent="0.25">
      <c r="A90" s="47"/>
      <c r="B90" s="48"/>
      <c r="C90" s="48"/>
      <c r="D90" s="48"/>
      <c r="E90" s="48"/>
      <c r="F90" s="48"/>
      <c r="G90" s="48"/>
      <c r="H90" s="48"/>
    </row>
    <row r="91" spans="1:8" x14ac:dyDescent="0.25">
      <c r="A91" s="47"/>
      <c r="B91" s="48"/>
      <c r="C91" s="48"/>
      <c r="D91" s="48"/>
      <c r="E91" s="48"/>
      <c r="F91" s="48"/>
      <c r="G91" s="48"/>
      <c r="H91" s="48"/>
    </row>
    <row r="92" spans="1:8" x14ac:dyDescent="0.25">
      <c r="A92" s="47"/>
      <c r="B92" s="48"/>
      <c r="C92" s="48"/>
      <c r="D92" s="48"/>
      <c r="E92" s="48"/>
      <c r="F92" s="48"/>
      <c r="G92" s="48"/>
      <c r="H92" s="48"/>
    </row>
    <row r="93" spans="1:8" x14ac:dyDescent="0.25">
      <c r="A93" s="47"/>
      <c r="B93" s="48"/>
      <c r="C93" s="48"/>
      <c r="D93" s="48"/>
      <c r="E93" s="48"/>
      <c r="F93" s="48"/>
      <c r="G93" s="48"/>
      <c r="H93" s="48"/>
    </row>
    <row r="94" spans="1:8" x14ac:dyDescent="0.25">
      <c r="A94" s="47"/>
      <c r="B94" s="38"/>
      <c r="C94" s="39"/>
      <c r="D94" s="28"/>
      <c r="E94" s="38"/>
      <c r="F94" s="38"/>
      <c r="G94" s="28"/>
      <c r="H94" s="48"/>
    </row>
    <row r="95" spans="1:8" x14ac:dyDescent="0.25">
      <c r="A95" s="47"/>
      <c r="B95" s="48"/>
      <c r="C95" s="48"/>
      <c r="D95" s="48"/>
      <c r="E95" s="48"/>
      <c r="F95" s="48"/>
      <c r="G95" s="48"/>
      <c r="H95" s="48"/>
    </row>
    <row r="96" spans="1:8" x14ac:dyDescent="0.25">
      <c r="A96" s="47"/>
      <c r="B96" s="48"/>
      <c r="C96" s="48"/>
      <c r="D96" s="48"/>
      <c r="E96" s="48"/>
      <c r="F96" s="48"/>
      <c r="G96" s="48"/>
      <c r="H96" s="48"/>
    </row>
    <row r="97" spans="1:8" x14ac:dyDescent="0.25">
      <c r="A97" s="47"/>
      <c r="B97" s="48"/>
      <c r="C97" s="48"/>
      <c r="D97" s="48"/>
      <c r="E97" s="48"/>
      <c r="F97" s="48"/>
      <c r="G97" s="48"/>
      <c r="H97" s="48"/>
    </row>
    <row r="98" spans="1:8" x14ac:dyDescent="0.25">
      <c r="A98" s="47"/>
      <c r="B98" s="41"/>
      <c r="C98" s="42"/>
      <c r="D98" s="28"/>
      <c r="E98" s="43"/>
      <c r="F98" s="28"/>
      <c r="G98" s="28"/>
      <c r="H98" s="48"/>
    </row>
    <row r="99" spans="1:8" x14ac:dyDescent="0.25">
      <c r="A99" s="47"/>
      <c r="B99" s="38"/>
      <c r="C99" s="39"/>
      <c r="D99" s="28"/>
      <c r="E99" s="38"/>
      <c r="F99" s="38"/>
      <c r="G99" s="28"/>
      <c r="H99" s="48"/>
    </row>
    <row r="100" spans="1:8" x14ac:dyDescent="0.25">
      <c r="A100" s="47"/>
      <c r="B100" s="41"/>
      <c r="C100" s="33"/>
      <c r="D100" s="28"/>
      <c r="E100" s="28"/>
      <c r="F100" s="28"/>
      <c r="G100" s="28"/>
      <c r="H100" s="48"/>
    </row>
    <row r="101" spans="1:8" x14ac:dyDescent="0.25">
      <c r="A101" s="47"/>
      <c r="B101" s="41"/>
      <c r="C101" s="42"/>
      <c r="D101" s="28"/>
      <c r="E101" s="28"/>
      <c r="F101" s="28"/>
      <c r="G101" s="28"/>
      <c r="H101" s="48"/>
    </row>
    <row r="102" spans="1:8" x14ac:dyDescent="0.25">
      <c r="A102" s="47"/>
      <c r="B102" s="38"/>
      <c r="C102" s="39"/>
      <c r="D102" s="28"/>
      <c r="E102" s="38"/>
      <c r="F102" s="38"/>
      <c r="G102" s="28"/>
      <c r="H102" s="48"/>
    </row>
    <row r="103" spans="1:8" x14ac:dyDescent="0.25">
      <c r="A103" s="47"/>
      <c r="B103" s="48"/>
      <c r="C103" s="48"/>
      <c r="D103" s="48"/>
      <c r="E103" s="48"/>
      <c r="F103" s="48"/>
      <c r="G103" s="48"/>
      <c r="H103" s="48"/>
    </row>
    <row r="104" spans="1:8" x14ac:dyDescent="0.25">
      <c r="A104" s="47"/>
      <c r="B104" s="50"/>
      <c r="C104" s="49"/>
      <c r="D104" s="51"/>
      <c r="E104" s="45"/>
      <c r="F104" s="45"/>
      <c r="G104" s="45"/>
      <c r="H104" s="48"/>
    </row>
    <row r="105" spans="1:8" x14ac:dyDescent="0.25">
      <c r="A105" s="47"/>
      <c r="B105" s="28"/>
      <c r="C105" s="33"/>
      <c r="D105" s="28"/>
      <c r="E105" s="28"/>
      <c r="F105" s="28"/>
      <c r="G105" s="28"/>
      <c r="H105" s="48"/>
    </row>
    <row r="106" spans="1:8" x14ac:dyDescent="0.25">
      <c r="A106" s="47"/>
      <c r="B106" s="38"/>
      <c r="C106" s="38"/>
      <c r="D106" s="38"/>
      <c r="E106" s="38"/>
      <c r="F106" s="38"/>
      <c r="G106" s="38"/>
      <c r="H106" s="48"/>
    </row>
    <row r="107" spans="1:8" x14ac:dyDescent="0.25">
      <c r="A107" s="47"/>
      <c r="B107" s="52"/>
      <c r="C107" s="53"/>
      <c r="D107" s="38"/>
      <c r="E107" s="38"/>
      <c r="F107" s="38"/>
      <c r="G107" s="28"/>
      <c r="H107" s="48"/>
    </row>
    <row r="108" spans="1:8" x14ac:dyDescent="0.25">
      <c r="A108" s="47"/>
      <c r="B108" s="54"/>
      <c r="C108" s="55"/>
      <c r="D108" s="48"/>
      <c r="E108" s="48"/>
      <c r="F108" s="54"/>
      <c r="G108" s="28"/>
      <c r="H108" s="48"/>
    </row>
    <row r="109" spans="1:8" x14ac:dyDescent="0.25">
      <c r="A109" s="47"/>
      <c r="B109" s="48"/>
      <c r="C109" s="48"/>
      <c r="D109" s="48"/>
      <c r="E109" s="48"/>
      <c r="F109" s="48"/>
      <c r="G109" s="28"/>
      <c r="H109" s="48"/>
    </row>
    <row r="110" spans="1:8" x14ac:dyDescent="0.25">
      <c r="A110" s="47"/>
      <c r="B110" s="48"/>
      <c r="C110" s="48"/>
      <c r="D110" s="48"/>
      <c r="E110" s="48"/>
      <c r="F110" s="48"/>
      <c r="G110" s="28"/>
      <c r="H110" s="48"/>
    </row>
    <row r="111" spans="1:8" x14ac:dyDescent="0.25">
      <c r="A111" s="47"/>
      <c r="B111" s="48"/>
      <c r="C111" s="48"/>
      <c r="D111" s="48"/>
      <c r="E111" s="48"/>
      <c r="F111" s="48"/>
      <c r="G111" s="28"/>
      <c r="H111" s="48"/>
    </row>
    <row r="112" spans="1:8" x14ac:dyDescent="0.25">
      <c r="A112" s="47"/>
      <c r="B112" s="48"/>
      <c r="C112" s="48"/>
      <c r="D112" s="48"/>
      <c r="E112" s="48"/>
      <c r="F112" s="48"/>
      <c r="G112" s="28"/>
      <c r="H112" s="48"/>
    </row>
    <row r="113" spans="1:8" x14ac:dyDescent="0.25">
      <c r="A113" s="38"/>
      <c r="B113" s="48"/>
      <c r="C113" s="48"/>
      <c r="D113" s="48"/>
      <c r="E113" s="48"/>
      <c r="F113" s="48"/>
      <c r="G113" s="28"/>
      <c r="H113" s="48"/>
    </row>
    <row r="114" spans="1:8" x14ac:dyDescent="0.25">
      <c r="A114" s="38"/>
      <c r="B114" s="48"/>
      <c r="C114" s="48"/>
      <c r="D114" s="48"/>
      <c r="E114" s="48"/>
      <c r="F114" s="48"/>
      <c r="G114" s="28"/>
      <c r="H114" s="48"/>
    </row>
    <row r="115" spans="1:8" x14ac:dyDescent="0.25">
      <c r="A115" s="38"/>
      <c r="B115" s="48"/>
      <c r="C115" s="48"/>
      <c r="D115" s="48"/>
      <c r="E115" s="48"/>
      <c r="F115" s="48"/>
      <c r="G115" s="28"/>
      <c r="H115" s="48"/>
    </row>
  </sheetData>
  <autoFilter ref="D2:D112"/>
  <sortState ref="B3:G66">
    <sortCondition descending="1" ref="G3:G66"/>
  </sortState>
  <mergeCells count="1">
    <mergeCell ref="A1:G1"/>
  </mergeCells>
  <conditionalFormatting sqref="B3:B41 B50:B62 B43:B46 B64 B66:B432">
    <cfRule type="duplicateValues" dxfId="57" priority="5"/>
  </conditionalFormatting>
  <conditionalFormatting sqref="B49">
    <cfRule type="duplicateValues" dxfId="56" priority="4"/>
  </conditionalFormatting>
  <conditionalFormatting sqref="B63">
    <cfRule type="duplicateValues" dxfId="55" priority="3"/>
  </conditionalFormatting>
  <conditionalFormatting sqref="B65">
    <cfRule type="duplicateValues" dxfId="54" priority="2"/>
  </conditionalFormatting>
  <conditionalFormatting sqref="B65">
    <cfRule type="duplicateValues" dxfId="53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workbookViewId="0">
      <selection activeCell="B79" sqref="B79"/>
    </sheetView>
  </sheetViews>
  <sheetFormatPr defaultRowHeight="15" x14ac:dyDescent="0.25"/>
  <cols>
    <col min="2" max="2" width="24.85546875" customWidth="1"/>
    <col min="3" max="3" width="21.140625" customWidth="1"/>
    <col min="4" max="4" width="20.85546875" customWidth="1"/>
    <col min="5" max="5" width="22.140625" customWidth="1"/>
    <col min="6" max="6" width="20.7109375" customWidth="1"/>
    <col min="7" max="7" width="17.5703125" customWidth="1"/>
  </cols>
  <sheetData>
    <row r="1" spans="1:7" ht="21" x14ac:dyDescent="0.35">
      <c r="A1" s="229" t="s">
        <v>9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78">
        <v>1</v>
      </c>
      <c r="B3" s="101" t="s">
        <v>763</v>
      </c>
      <c r="C3" s="94">
        <v>46217</v>
      </c>
      <c r="D3" s="101" t="s">
        <v>25</v>
      </c>
      <c r="E3" s="130">
        <v>3.375</v>
      </c>
      <c r="F3" s="136"/>
      <c r="G3" s="95">
        <f t="shared" ref="G3" si="0">E3+F3</f>
        <v>3.375</v>
      </c>
    </row>
    <row r="4" spans="1:7" x14ac:dyDescent="0.25">
      <c r="A4" s="78">
        <v>2</v>
      </c>
      <c r="B4" s="3" t="s">
        <v>322</v>
      </c>
      <c r="C4" s="11">
        <v>46206</v>
      </c>
      <c r="D4" s="5" t="s">
        <v>43</v>
      </c>
      <c r="E4" s="5">
        <v>4.88</v>
      </c>
      <c r="F4" s="5"/>
      <c r="G4" s="5">
        <f t="shared" ref="G4:G35" si="1">E4+F4</f>
        <v>4.88</v>
      </c>
    </row>
    <row r="5" spans="1:7" x14ac:dyDescent="0.25">
      <c r="A5" s="78">
        <v>3</v>
      </c>
      <c r="B5" s="3" t="s">
        <v>235</v>
      </c>
      <c r="C5" s="11">
        <v>46206</v>
      </c>
      <c r="D5" s="3" t="s">
        <v>59</v>
      </c>
      <c r="E5" s="24">
        <v>4.8179999999999996</v>
      </c>
      <c r="F5" s="8"/>
      <c r="G5" s="5">
        <f t="shared" si="1"/>
        <v>4.8179999999999996</v>
      </c>
    </row>
    <row r="6" spans="1:7" x14ac:dyDescent="0.25">
      <c r="A6" s="115">
        <v>4</v>
      </c>
      <c r="B6" s="9" t="s">
        <v>522</v>
      </c>
      <c r="C6" s="10">
        <v>46212</v>
      </c>
      <c r="D6" s="5" t="s">
        <v>43</v>
      </c>
      <c r="E6" s="9">
        <v>4.8120000000000003</v>
      </c>
      <c r="F6" s="9"/>
      <c r="G6" s="5">
        <f t="shared" si="1"/>
        <v>4.8120000000000003</v>
      </c>
    </row>
    <row r="7" spans="1:7" x14ac:dyDescent="0.25">
      <c r="A7" s="78">
        <v>6</v>
      </c>
      <c r="B7" s="21" t="s">
        <v>1322</v>
      </c>
      <c r="C7" s="22">
        <v>46232</v>
      </c>
      <c r="D7" s="5" t="s">
        <v>47</v>
      </c>
      <c r="E7" s="21">
        <v>4.57</v>
      </c>
      <c r="F7" s="21"/>
      <c r="G7" s="5">
        <f t="shared" si="1"/>
        <v>4.57</v>
      </c>
    </row>
    <row r="8" spans="1:7" x14ac:dyDescent="0.25">
      <c r="A8" s="78">
        <v>7</v>
      </c>
      <c r="B8" s="21" t="s">
        <v>892</v>
      </c>
      <c r="C8" s="11">
        <v>46221</v>
      </c>
      <c r="D8" s="3" t="s">
        <v>25</v>
      </c>
      <c r="E8" s="24">
        <v>4.3129999999999997</v>
      </c>
      <c r="F8" s="7">
        <v>0.2</v>
      </c>
      <c r="G8" s="5">
        <f t="shared" si="1"/>
        <v>4.5129999999999999</v>
      </c>
    </row>
    <row r="9" spans="1:7" x14ac:dyDescent="0.25">
      <c r="A9" s="115">
        <v>8</v>
      </c>
      <c r="B9" s="3" t="s">
        <v>1363</v>
      </c>
      <c r="C9" s="11">
        <v>46233</v>
      </c>
      <c r="D9" s="3" t="s">
        <v>135</v>
      </c>
      <c r="E9" s="24">
        <v>4.5</v>
      </c>
      <c r="F9" s="84"/>
      <c r="G9" s="5">
        <f t="shared" si="1"/>
        <v>4.5</v>
      </c>
    </row>
    <row r="10" spans="1:7" x14ac:dyDescent="0.25">
      <c r="A10" s="78">
        <v>9</v>
      </c>
      <c r="B10" s="21" t="s">
        <v>792</v>
      </c>
      <c r="C10" s="22">
        <v>46216</v>
      </c>
      <c r="D10" s="5" t="s">
        <v>47</v>
      </c>
      <c r="E10" s="21">
        <v>4.47</v>
      </c>
      <c r="F10" s="21"/>
      <c r="G10" s="5">
        <f t="shared" si="1"/>
        <v>4.47</v>
      </c>
    </row>
    <row r="11" spans="1:7" x14ac:dyDescent="0.25">
      <c r="A11" s="78">
        <v>10</v>
      </c>
      <c r="B11" s="3" t="s">
        <v>103</v>
      </c>
      <c r="C11" s="11">
        <v>46202</v>
      </c>
      <c r="D11" s="5" t="s">
        <v>47</v>
      </c>
      <c r="E11" s="5">
        <v>4.43</v>
      </c>
      <c r="F11" s="5"/>
      <c r="G11" s="5">
        <f t="shared" si="1"/>
        <v>4.43</v>
      </c>
    </row>
    <row r="12" spans="1:7" x14ac:dyDescent="0.25">
      <c r="A12" s="78">
        <v>11</v>
      </c>
      <c r="B12" s="21" t="s">
        <v>1007</v>
      </c>
      <c r="C12" s="22">
        <v>46223</v>
      </c>
      <c r="D12" s="5" t="s">
        <v>47</v>
      </c>
      <c r="E12" s="21">
        <v>4.4000000000000004</v>
      </c>
      <c r="F12" s="21"/>
      <c r="G12" s="5">
        <f t="shared" si="1"/>
        <v>4.4000000000000004</v>
      </c>
    </row>
    <row r="13" spans="1:7" x14ac:dyDescent="0.25">
      <c r="A13" s="115">
        <v>12</v>
      </c>
      <c r="B13" s="3" t="s">
        <v>196</v>
      </c>
      <c r="C13" s="11">
        <v>46205</v>
      </c>
      <c r="D13" s="3" t="s">
        <v>25</v>
      </c>
      <c r="E13" s="24">
        <v>4.3890000000000002</v>
      </c>
      <c r="F13" s="8"/>
      <c r="G13" s="5">
        <f t="shared" si="1"/>
        <v>4.3890000000000002</v>
      </c>
    </row>
    <row r="14" spans="1:7" x14ac:dyDescent="0.25">
      <c r="A14" s="78">
        <v>13</v>
      </c>
      <c r="B14" s="3" t="s">
        <v>1115</v>
      </c>
      <c r="C14" s="11">
        <v>46225</v>
      </c>
      <c r="D14" s="5" t="s">
        <v>47</v>
      </c>
      <c r="E14" s="5">
        <v>4.38</v>
      </c>
      <c r="F14" s="5"/>
      <c r="G14" s="5">
        <f t="shared" si="1"/>
        <v>4.38</v>
      </c>
    </row>
    <row r="15" spans="1:7" x14ac:dyDescent="0.25">
      <c r="A15" s="78">
        <v>14</v>
      </c>
      <c r="B15" s="21" t="s">
        <v>999</v>
      </c>
      <c r="C15" s="22">
        <v>46223</v>
      </c>
      <c r="D15" s="3" t="s">
        <v>59</v>
      </c>
      <c r="E15" s="21">
        <v>4.0629999999999997</v>
      </c>
      <c r="F15" s="21">
        <v>0.3</v>
      </c>
      <c r="G15" s="5">
        <f t="shared" si="1"/>
        <v>4.3629999999999995</v>
      </c>
    </row>
    <row r="16" spans="1:7" x14ac:dyDescent="0.25">
      <c r="A16" s="78">
        <v>15</v>
      </c>
      <c r="B16" s="3" t="s">
        <v>373</v>
      </c>
      <c r="C16" s="11">
        <v>46209</v>
      </c>
      <c r="D16" s="5" t="s">
        <v>47</v>
      </c>
      <c r="E16" s="7">
        <v>4.3499999999999996</v>
      </c>
      <c r="F16" s="5"/>
      <c r="G16" s="5">
        <f t="shared" si="1"/>
        <v>4.3499999999999996</v>
      </c>
    </row>
    <row r="17" spans="1:7" x14ac:dyDescent="0.25">
      <c r="A17" s="115">
        <v>16</v>
      </c>
      <c r="B17" s="3" t="s">
        <v>330</v>
      </c>
      <c r="C17" s="11">
        <v>46208</v>
      </c>
      <c r="D17" s="5" t="s">
        <v>43</v>
      </c>
      <c r="E17" s="7">
        <v>4.33</v>
      </c>
      <c r="F17" s="5"/>
      <c r="G17" s="5">
        <f t="shared" si="1"/>
        <v>4.33</v>
      </c>
    </row>
    <row r="18" spans="1:7" x14ac:dyDescent="0.25">
      <c r="A18" s="78">
        <v>17</v>
      </c>
      <c r="B18" s="3" t="s">
        <v>166</v>
      </c>
      <c r="C18" s="11">
        <v>46204</v>
      </c>
      <c r="D18" s="5" t="s">
        <v>47</v>
      </c>
      <c r="E18" s="7">
        <v>4.3</v>
      </c>
      <c r="F18" s="5"/>
      <c r="G18" s="5">
        <f t="shared" si="1"/>
        <v>4.3</v>
      </c>
    </row>
    <row r="19" spans="1:7" x14ac:dyDescent="0.25">
      <c r="A19" s="78">
        <v>18</v>
      </c>
      <c r="B19" s="21" t="s">
        <v>1034</v>
      </c>
      <c r="C19" s="11">
        <v>46223</v>
      </c>
      <c r="D19" s="5" t="s">
        <v>47</v>
      </c>
      <c r="E19" s="21">
        <v>4.3</v>
      </c>
      <c r="F19" s="21"/>
      <c r="G19" s="5">
        <f t="shared" si="1"/>
        <v>4.3</v>
      </c>
    </row>
    <row r="20" spans="1:7" x14ac:dyDescent="0.25">
      <c r="A20" s="78">
        <v>19</v>
      </c>
      <c r="B20" s="21" t="s">
        <v>589</v>
      </c>
      <c r="C20" s="22">
        <v>46212</v>
      </c>
      <c r="D20" s="21" t="s">
        <v>40</v>
      </c>
      <c r="E20" s="21">
        <v>4.2699999999999996</v>
      </c>
      <c r="F20" s="21"/>
      <c r="G20" s="5">
        <f t="shared" si="1"/>
        <v>4.2699999999999996</v>
      </c>
    </row>
    <row r="21" spans="1:7" x14ac:dyDescent="0.25">
      <c r="A21" s="115">
        <v>20</v>
      </c>
      <c r="B21" s="21" t="s">
        <v>816</v>
      </c>
      <c r="C21" s="22">
        <v>46215</v>
      </c>
      <c r="D21" s="5" t="s">
        <v>47</v>
      </c>
      <c r="E21" s="21">
        <v>4.2699999999999996</v>
      </c>
      <c r="F21" s="21"/>
      <c r="G21" s="5">
        <f t="shared" si="1"/>
        <v>4.2699999999999996</v>
      </c>
    </row>
    <row r="22" spans="1:7" x14ac:dyDescent="0.25">
      <c r="A22" s="78">
        <v>21</v>
      </c>
      <c r="B22" s="3" t="s">
        <v>349</v>
      </c>
      <c r="C22" s="4">
        <v>46207</v>
      </c>
      <c r="D22" s="5" t="s">
        <v>25</v>
      </c>
      <c r="E22" s="7">
        <v>4.2629999999999999</v>
      </c>
      <c r="F22" s="5"/>
      <c r="G22" s="5">
        <f t="shared" si="1"/>
        <v>4.2629999999999999</v>
      </c>
    </row>
    <row r="23" spans="1:7" x14ac:dyDescent="0.25">
      <c r="A23" s="78">
        <v>22</v>
      </c>
      <c r="B23" s="14" t="s">
        <v>340</v>
      </c>
      <c r="C23" s="15">
        <v>46207</v>
      </c>
      <c r="D23" s="5" t="s">
        <v>43</v>
      </c>
      <c r="E23" s="16">
        <v>4.25</v>
      </c>
      <c r="F23" s="16"/>
      <c r="G23" s="5">
        <f t="shared" si="1"/>
        <v>4.25</v>
      </c>
    </row>
    <row r="24" spans="1:7" x14ac:dyDescent="0.25">
      <c r="A24" s="78">
        <v>23</v>
      </c>
      <c r="B24" s="21" t="s">
        <v>1236</v>
      </c>
      <c r="C24" s="22">
        <v>46230</v>
      </c>
      <c r="D24" s="5" t="s">
        <v>47</v>
      </c>
      <c r="E24" s="9">
        <v>4.22</v>
      </c>
      <c r="F24" s="9"/>
      <c r="G24" s="5">
        <f t="shared" si="1"/>
        <v>4.22</v>
      </c>
    </row>
    <row r="25" spans="1:7" x14ac:dyDescent="0.25">
      <c r="A25" s="115">
        <v>24</v>
      </c>
      <c r="B25" s="3" t="s">
        <v>470</v>
      </c>
      <c r="C25" s="11">
        <v>46211</v>
      </c>
      <c r="D25" s="3" t="s">
        <v>25</v>
      </c>
      <c r="E25" s="24">
        <v>4.1879999999999997</v>
      </c>
      <c r="F25" s="8"/>
      <c r="G25" s="5">
        <f t="shared" si="1"/>
        <v>4.1879999999999997</v>
      </c>
    </row>
    <row r="26" spans="1:7" x14ac:dyDescent="0.25">
      <c r="A26" s="78">
        <v>25</v>
      </c>
      <c r="B26" s="21" t="s">
        <v>1328</v>
      </c>
      <c r="C26" s="22">
        <v>46232</v>
      </c>
      <c r="D26" s="5" t="s">
        <v>47</v>
      </c>
      <c r="E26" s="21">
        <v>4.18</v>
      </c>
      <c r="F26" s="21"/>
      <c r="G26" s="5">
        <f t="shared" si="1"/>
        <v>4.18</v>
      </c>
    </row>
    <row r="27" spans="1:7" x14ac:dyDescent="0.25">
      <c r="A27" s="78">
        <v>26</v>
      </c>
      <c r="B27" s="21" t="s">
        <v>1337</v>
      </c>
      <c r="C27" s="22">
        <v>46232</v>
      </c>
      <c r="D27" s="5" t="s">
        <v>47</v>
      </c>
      <c r="E27" s="21">
        <v>4.18</v>
      </c>
      <c r="F27" s="21"/>
      <c r="G27" s="5">
        <f t="shared" si="1"/>
        <v>4.18</v>
      </c>
    </row>
    <row r="28" spans="1:7" x14ac:dyDescent="0.25">
      <c r="A28" s="78">
        <v>27</v>
      </c>
      <c r="B28" s="3" t="s">
        <v>264</v>
      </c>
      <c r="C28" s="11">
        <v>46209</v>
      </c>
      <c r="D28" s="3" t="s">
        <v>59</v>
      </c>
      <c r="E28" s="24">
        <v>4.1760000000000002</v>
      </c>
      <c r="F28" s="8"/>
      <c r="G28" s="5">
        <f t="shared" si="1"/>
        <v>4.1760000000000002</v>
      </c>
    </row>
    <row r="29" spans="1:7" x14ac:dyDescent="0.25">
      <c r="A29" s="115">
        <v>28</v>
      </c>
      <c r="B29" s="21" t="s">
        <v>1155</v>
      </c>
      <c r="C29" s="22">
        <v>46226</v>
      </c>
      <c r="D29" s="3" t="s">
        <v>135</v>
      </c>
      <c r="E29" s="24">
        <v>4.1669999999999998</v>
      </c>
      <c r="F29" s="21"/>
      <c r="G29" s="5">
        <f t="shared" si="1"/>
        <v>4.1669999999999998</v>
      </c>
    </row>
    <row r="30" spans="1:7" x14ac:dyDescent="0.25">
      <c r="A30" s="78">
        <v>29</v>
      </c>
      <c r="B30" s="3" t="s">
        <v>176</v>
      </c>
      <c r="C30" s="11">
        <v>46204</v>
      </c>
      <c r="D30" s="5" t="s">
        <v>47</v>
      </c>
      <c r="E30" s="5">
        <v>4.16</v>
      </c>
      <c r="F30" s="5"/>
      <c r="G30" s="5">
        <f t="shared" si="1"/>
        <v>4.16</v>
      </c>
    </row>
    <row r="31" spans="1:7" x14ac:dyDescent="0.25">
      <c r="A31" s="78">
        <v>30</v>
      </c>
      <c r="B31" s="3" t="s">
        <v>386</v>
      </c>
      <c r="C31" s="11">
        <v>46209</v>
      </c>
      <c r="D31" s="5" t="s">
        <v>47</v>
      </c>
      <c r="E31" s="5">
        <v>4.1500000000000004</v>
      </c>
      <c r="F31" s="5"/>
      <c r="G31" s="5">
        <f t="shared" si="1"/>
        <v>4.1500000000000004</v>
      </c>
    </row>
    <row r="32" spans="1:7" x14ac:dyDescent="0.25">
      <c r="A32" s="78">
        <v>31</v>
      </c>
      <c r="B32" s="3" t="s">
        <v>1230</v>
      </c>
      <c r="C32" s="11">
        <v>46230</v>
      </c>
      <c r="D32" s="5" t="s">
        <v>47</v>
      </c>
      <c r="E32" s="21">
        <v>4.1500000000000004</v>
      </c>
      <c r="F32" s="8"/>
      <c r="G32" s="5">
        <f t="shared" si="1"/>
        <v>4.1500000000000004</v>
      </c>
    </row>
    <row r="33" spans="1:7" x14ac:dyDescent="0.25">
      <c r="A33" s="115">
        <v>32</v>
      </c>
      <c r="B33" s="3" t="s">
        <v>471</v>
      </c>
      <c r="C33" s="11">
        <v>46211</v>
      </c>
      <c r="D33" s="3" t="s">
        <v>59</v>
      </c>
      <c r="E33" s="24">
        <v>4.125</v>
      </c>
      <c r="F33" s="8"/>
      <c r="G33" s="5">
        <f t="shared" si="1"/>
        <v>4.125</v>
      </c>
    </row>
    <row r="34" spans="1:7" x14ac:dyDescent="0.25">
      <c r="A34" s="78">
        <v>33</v>
      </c>
      <c r="B34" s="3" t="s">
        <v>560</v>
      </c>
      <c r="C34" s="11">
        <v>46213</v>
      </c>
      <c r="D34" s="3" t="s">
        <v>468</v>
      </c>
      <c r="E34" s="24">
        <v>4.125</v>
      </c>
      <c r="F34" s="21"/>
      <c r="G34" s="5">
        <f t="shared" si="1"/>
        <v>4.125</v>
      </c>
    </row>
    <row r="35" spans="1:7" x14ac:dyDescent="0.25">
      <c r="A35" s="78">
        <v>34</v>
      </c>
      <c r="B35" s="21" t="s">
        <v>188</v>
      </c>
      <c r="C35" s="11">
        <v>46203</v>
      </c>
      <c r="D35" s="3" t="s">
        <v>25</v>
      </c>
      <c r="E35" s="24">
        <v>4.1180000000000003</v>
      </c>
      <c r="F35" s="21"/>
      <c r="G35" s="5">
        <f t="shared" si="1"/>
        <v>4.1180000000000003</v>
      </c>
    </row>
    <row r="36" spans="1:7" x14ac:dyDescent="0.25">
      <c r="A36" s="78">
        <v>35</v>
      </c>
      <c r="B36" s="21" t="s">
        <v>928</v>
      </c>
      <c r="C36" s="22">
        <v>46220</v>
      </c>
      <c r="D36" s="5" t="s">
        <v>47</v>
      </c>
      <c r="E36" s="21">
        <v>4.117</v>
      </c>
      <c r="F36" s="21"/>
      <c r="G36" s="5">
        <f t="shared" ref="G36:G67" si="2">E36+F36</f>
        <v>4.117</v>
      </c>
    </row>
    <row r="37" spans="1:7" x14ac:dyDescent="0.25">
      <c r="A37" s="115">
        <v>36</v>
      </c>
      <c r="B37" s="3" t="s">
        <v>559</v>
      </c>
      <c r="C37" s="11">
        <v>46213</v>
      </c>
      <c r="D37" s="3" t="s">
        <v>194</v>
      </c>
      <c r="E37" s="24">
        <v>4.1109999999999998</v>
      </c>
      <c r="F37" s="21"/>
      <c r="G37" s="5">
        <f t="shared" si="2"/>
        <v>4.1109999999999998</v>
      </c>
    </row>
    <row r="38" spans="1:7" x14ac:dyDescent="0.25">
      <c r="A38" s="78">
        <v>37</v>
      </c>
      <c r="B38" s="21" t="s">
        <v>945</v>
      </c>
      <c r="C38" s="10">
        <v>46220</v>
      </c>
      <c r="D38" s="214" t="s">
        <v>25</v>
      </c>
      <c r="E38" s="217">
        <v>4.1050000000000004</v>
      </c>
      <c r="F38" s="21"/>
      <c r="G38" s="5">
        <f t="shared" si="2"/>
        <v>4.1050000000000004</v>
      </c>
    </row>
    <row r="39" spans="1:7" x14ac:dyDescent="0.25">
      <c r="A39" s="78">
        <v>38</v>
      </c>
      <c r="B39" s="3" t="s">
        <v>46</v>
      </c>
      <c r="C39" s="11">
        <v>46195</v>
      </c>
      <c r="D39" s="3" t="s">
        <v>25</v>
      </c>
      <c r="E39" s="24">
        <v>3.875</v>
      </c>
      <c r="F39" s="5">
        <v>0.2</v>
      </c>
      <c r="G39" s="5">
        <f t="shared" si="2"/>
        <v>4.0750000000000002</v>
      </c>
    </row>
    <row r="40" spans="1:7" x14ac:dyDescent="0.25">
      <c r="A40" s="78">
        <v>39</v>
      </c>
      <c r="B40" s="3" t="s">
        <v>954</v>
      </c>
      <c r="C40" s="11">
        <v>46220</v>
      </c>
      <c r="D40" s="3" t="s">
        <v>59</v>
      </c>
      <c r="E40" s="24">
        <v>4.0629999999999997</v>
      </c>
      <c r="F40" s="8"/>
      <c r="G40" s="5">
        <f t="shared" si="2"/>
        <v>4.0629999999999997</v>
      </c>
    </row>
    <row r="41" spans="1:7" x14ac:dyDescent="0.25">
      <c r="A41" s="115">
        <v>40</v>
      </c>
      <c r="B41" s="3" t="s">
        <v>144</v>
      </c>
      <c r="C41" s="11">
        <v>46204</v>
      </c>
      <c r="D41" s="3" t="s">
        <v>59</v>
      </c>
      <c r="E41" s="24">
        <v>4.0590000000000002</v>
      </c>
      <c r="F41" s="5"/>
      <c r="G41" s="8">
        <f t="shared" si="2"/>
        <v>4.0590000000000002</v>
      </c>
    </row>
    <row r="42" spans="1:7" x14ac:dyDescent="0.25">
      <c r="A42" s="78">
        <v>41</v>
      </c>
      <c r="B42" s="21" t="s">
        <v>736</v>
      </c>
      <c r="C42" s="22">
        <v>46215</v>
      </c>
      <c r="D42" s="5" t="s">
        <v>47</v>
      </c>
      <c r="E42" s="21">
        <v>4.0579999999999998</v>
      </c>
      <c r="F42" s="21"/>
      <c r="G42" s="5">
        <f t="shared" si="2"/>
        <v>4.0579999999999998</v>
      </c>
    </row>
    <row r="43" spans="1:7" x14ac:dyDescent="0.25">
      <c r="A43" s="78">
        <v>42</v>
      </c>
      <c r="B43" s="3" t="s">
        <v>266</v>
      </c>
      <c r="C43" s="11">
        <v>46209</v>
      </c>
      <c r="D43" s="3" t="s">
        <v>59</v>
      </c>
      <c r="E43" s="24">
        <v>4.056</v>
      </c>
      <c r="F43" s="8"/>
      <c r="G43" s="5">
        <f t="shared" si="2"/>
        <v>4.056</v>
      </c>
    </row>
    <row r="44" spans="1:7" x14ac:dyDescent="0.25">
      <c r="A44" s="78">
        <v>43</v>
      </c>
      <c r="B44" s="21" t="s">
        <v>661</v>
      </c>
      <c r="C44" s="22">
        <v>46212</v>
      </c>
      <c r="D44" s="21" t="s">
        <v>43</v>
      </c>
      <c r="E44" s="21">
        <v>4.05</v>
      </c>
      <c r="F44" s="21"/>
      <c r="G44" s="5">
        <f t="shared" si="2"/>
        <v>4.05</v>
      </c>
    </row>
    <row r="45" spans="1:7" x14ac:dyDescent="0.25">
      <c r="A45" s="115">
        <v>44</v>
      </c>
      <c r="B45" s="3" t="s">
        <v>762</v>
      </c>
      <c r="C45" s="11">
        <v>46217</v>
      </c>
      <c r="D45" s="3" t="s">
        <v>25</v>
      </c>
      <c r="E45" s="24">
        <v>3.944</v>
      </c>
      <c r="F45" s="7">
        <v>0.1</v>
      </c>
      <c r="G45" s="5">
        <f t="shared" si="2"/>
        <v>4.0439999999999996</v>
      </c>
    </row>
    <row r="46" spans="1:7" x14ac:dyDescent="0.25">
      <c r="A46" s="78">
        <v>45</v>
      </c>
      <c r="B46" s="3" t="s">
        <v>234</v>
      </c>
      <c r="C46" s="11">
        <v>46206</v>
      </c>
      <c r="D46" s="3" t="s">
        <v>25</v>
      </c>
      <c r="E46" s="24">
        <v>4</v>
      </c>
      <c r="F46" s="8"/>
      <c r="G46" s="5">
        <f t="shared" si="2"/>
        <v>4</v>
      </c>
    </row>
    <row r="47" spans="1:7" x14ac:dyDescent="0.25">
      <c r="A47" s="78">
        <v>46</v>
      </c>
      <c r="B47" s="3" t="s">
        <v>267</v>
      </c>
      <c r="C47" s="11">
        <v>46209</v>
      </c>
      <c r="D47" s="3" t="s">
        <v>59</v>
      </c>
      <c r="E47" s="24">
        <v>4</v>
      </c>
      <c r="F47" s="8"/>
      <c r="G47" s="5">
        <f t="shared" si="2"/>
        <v>4</v>
      </c>
    </row>
    <row r="48" spans="1:7" x14ac:dyDescent="0.25">
      <c r="A48" s="78">
        <v>47</v>
      </c>
      <c r="B48" s="3" t="s">
        <v>696</v>
      </c>
      <c r="C48" s="11">
        <v>46216</v>
      </c>
      <c r="D48" s="3" t="s">
        <v>25</v>
      </c>
      <c r="E48" s="24">
        <v>4</v>
      </c>
      <c r="F48" s="8"/>
      <c r="G48" s="5">
        <f t="shared" si="2"/>
        <v>4</v>
      </c>
    </row>
    <row r="49" spans="1:7" x14ac:dyDescent="0.25">
      <c r="A49" s="115">
        <v>48</v>
      </c>
      <c r="B49" s="3" t="s">
        <v>1112</v>
      </c>
      <c r="C49" s="11">
        <v>46225</v>
      </c>
      <c r="D49" s="5" t="s">
        <v>47</v>
      </c>
      <c r="E49" s="24">
        <v>4</v>
      </c>
      <c r="F49" s="8"/>
      <c r="G49" s="5">
        <f t="shared" si="2"/>
        <v>4</v>
      </c>
    </row>
    <row r="50" spans="1:7" x14ac:dyDescent="0.25">
      <c r="A50" s="78">
        <v>49</v>
      </c>
      <c r="B50" s="45" t="s">
        <v>963</v>
      </c>
      <c r="C50" s="49">
        <v>46220</v>
      </c>
      <c r="D50" s="45" t="s">
        <v>59</v>
      </c>
      <c r="E50" s="223">
        <v>4</v>
      </c>
      <c r="F50" s="224"/>
      <c r="G50" s="224">
        <f t="shared" si="2"/>
        <v>4</v>
      </c>
    </row>
    <row r="51" spans="1:7" x14ac:dyDescent="0.25">
      <c r="A51" s="78">
        <v>50</v>
      </c>
      <c r="B51" s="3" t="s">
        <v>385</v>
      </c>
      <c r="C51" s="11">
        <v>46209</v>
      </c>
      <c r="D51" s="5" t="s">
        <v>47</v>
      </c>
      <c r="E51" s="7">
        <v>3.93</v>
      </c>
      <c r="F51" s="5"/>
      <c r="G51" s="5">
        <f t="shared" si="2"/>
        <v>3.93</v>
      </c>
    </row>
    <row r="52" spans="1:7" x14ac:dyDescent="0.25">
      <c r="A52" s="78">
        <v>51</v>
      </c>
      <c r="B52" s="3" t="s">
        <v>1254</v>
      </c>
      <c r="C52" s="11">
        <v>46230</v>
      </c>
      <c r="D52" s="5" t="s">
        <v>47</v>
      </c>
      <c r="E52" s="7">
        <v>3.88</v>
      </c>
      <c r="F52" s="5"/>
      <c r="G52" s="5">
        <f t="shared" si="2"/>
        <v>3.88</v>
      </c>
    </row>
    <row r="53" spans="1:7" x14ac:dyDescent="0.25">
      <c r="A53" s="115">
        <v>52</v>
      </c>
      <c r="B53" s="3" t="s">
        <v>403</v>
      </c>
      <c r="C53" s="11">
        <v>46209</v>
      </c>
      <c r="D53" s="5" t="s">
        <v>47</v>
      </c>
      <c r="E53" s="7">
        <v>3.875</v>
      </c>
      <c r="F53" s="5"/>
      <c r="G53" s="5">
        <f t="shared" si="2"/>
        <v>3.875</v>
      </c>
    </row>
    <row r="54" spans="1:7" x14ac:dyDescent="0.25">
      <c r="A54" s="78">
        <v>53</v>
      </c>
      <c r="B54" s="3" t="s">
        <v>1296</v>
      </c>
      <c r="C54" s="11">
        <v>46233</v>
      </c>
      <c r="D54" s="3" t="s">
        <v>194</v>
      </c>
      <c r="E54" s="24">
        <v>3.875</v>
      </c>
      <c r="F54" s="84"/>
      <c r="G54" s="5">
        <f t="shared" si="2"/>
        <v>3.875</v>
      </c>
    </row>
    <row r="55" spans="1:7" x14ac:dyDescent="0.25">
      <c r="A55" s="78">
        <v>54</v>
      </c>
      <c r="B55" s="3" t="s">
        <v>1089</v>
      </c>
      <c r="C55" s="11">
        <v>46224</v>
      </c>
      <c r="D55" s="3" t="s">
        <v>59</v>
      </c>
      <c r="E55" s="24">
        <v>3.85</v>
      </c>
      <c r="F55" s="8"/>
      <c r="G55" s="5">
        <f t="shared" si="2"/>
        <v>3.85</v>
      </c>
    </row>
    <row r="56" spans="1:7" x14ac:dyDescent="0.25">
      <c r="A56" s="78">
        <v>55</v>
      </c>
      <c r="B56" s="21" t="s">
        <v>1338</v>
      </c>
      <c r="C56" s="11">
        <v>46232</v>
      </c>
      <c r="D56" s="5" t="s">
        <v>47</v>
      </c>
      <c r="E56" s="21">
        <v>3.84</v>
      </c>
      <c r="F56" s="21"/>
      <c r="G56" s="5">
        <f t="shared" si="2"/>
        <v>3.84</v>
      </c>
    </row>
    <row r="57" spans="1:7" x14ac:dyDescent="0.25">
      <c r="A57" s="115">
        <v>56</v>
      </c>
      <c r="B57" s="3" t="s">
        <v>735</v>
      </c>
      <c r="C57" s="22">
        <v>46215</v>
      </c>
      <c r="D57" s="5" t="s">
        <v>47</v>
      </c>
      <c r="E57" s="5">
        <v>3.7639999999999998</v>
      </c>
      <c r="F57" s="5"/>
      <c r="G57" s="5">
        <f t="shared" si="2"/>
        <v>3.7639999999999998</v>
      </c>
    </row>
    <row r="58" spans="1:7" x14ac:dyDescent="0.25">
      <c r="A58" s="78">
        <v>57</v>
      </c>
      <c r="B58" s="21" t="s">
        <v>949</v>
      </c>
      <c r="C58" s="22">
        <v>46220</v>
      </c>
      <c r="D58" s="5" t="s">
        <v>47</v>
      </c>
      <c r="E58" s="21">
        <v>3.75</v>
      </c>
      <c r="F58" s="21"/>
      <c r="G58" s="5">
        <f t="shared" si="2"/>
        <v>3.75</v>
      </c>
    </row>
    <row r="59" spans="1:7" x14ac:dyDescent="0.25">
      <c r="A59" s="78">
        <v>58</v>
      </c>
      <c r="B59" s="3" t="s">
        <v>1201</v>
      </c>
      <c r="C59" s="11">
        <v>46227</v>
      </c>
      <c r="D59" s="3" t="s">
        <v>25</v>
      </c>
      <c r="E59" s="24">
        <v>3.3130000000000002</v>
      </c>
      <c r="F59" s="7">
        <v>0.4</v>
      </c>
      <c r="G59" s="5">
        <f t="shared" si="2"/>
        <v>3.7130000000000001</v>
      </c>
    </row>
    <row r="60" spans="1:7" x14ac:dyDescent="0.25">
      <c r="A60" s="78">
        <v>59</v>
      </c>
      <c r="B60" s="21" t="s">
        <v>609</v>
      </c>
      <c r="C60" s="22">
        <v>46212</v>
      </c>
      <c r="D60" s="21" t="s">
        <v>43</v>
      </c>
      <c r="E60" s="21">
        <v>3.7</v>
      </c>
      <c r="F60" s="21"/>
      <c r="G60" s="5">
        <f t="shared" si="2"/>
        <v>3.7</v>
      </c>
    </row>
    <row r="61" spans="1:7" x14ac:dyDescent="0.25">
      <c r="A61" s="115">
        <v>60</v>
      </c>
      <c r="B61" s="21" t="s">
        <v>1330</v>
      </c>
      <c r="C61" s="11">
        <v>46232</v>
      </c>
      <c r="D61" s="5" t="s">
        <v>47</v>
      </c>
      <c r="E61" s="21">
        <v>3.7</v>
      </c>
      <c r="F61" s="21"/>
      <c r="G61" s="5">
        <f t="shared" si="2"/>
        <v>3.7</v>
      </c>
    </row>
    <row r="62" spans="1:7" x14ac:dyDescent="0.25">
      <c r="A62" s="78">
        <v>61</v>
      </c>
      <c r="B62" s="3" t="s">
        <v>1001</v>
      </c>
      <c r="C62" s="11">
        <v>46223</v>
      </c>
      <c r="D62" s="5" t="s">
        <v>47</v>
      </c>
      <c r="E62" s="7">
        <v>3.68</v>
      </c>
      <c r="F62" s="5"/>
      <c r="G62" s="5">
        <f t="shared" si="2"/>
        <v>3.68</v>
      </c>
    </row>
    <row r="63" spans="1:7" x14ac:dyDescent="0.25">
      <c r="A63" s="78">
        <v>62</v>
      </c>
      <c r="B63" s="3" t="s">
        <v>1055</v>
      </c>
      <c r="C63" s="11">
        <v>46223</v>
      </c>
      <c r="D63" s="3" t="s">
        <v>59</v>
      </c>
      <c r="E63" s="24">
        <v>3.6669999999999998</v>
      </c>
      <c r="F63" s="8"/>
      <c r="G63" s="5">
        <f t="shared" si="2"/>
        <v>3.6669999999999998</v>
      </c>
    </row>
    <row r="64" spans="1:7" x14ac:dyDescent="0.25">
      <c r="A64" s="78">
        <v>63</v>
      </c>
      <c r="B64" s="21" t="s">
        <v>1170</v>
      </c>
      <c r="C64" s="22">
        <v>46226</v>
      </c>
      <c r="D64" s="5" t="s">
        <v>47</v>
      </c>
      <c r="E64" s="21">
        <v>3.66</v>
      </c>
      <c r="F64" s="21"/>
      <c r="G64" s="5">
        <f t="shared" si="2"/>
        <v>3.66</v>
      </c>
    </row>
    <row r="65" spans="1:7" x14ac:dyDescent="0.25">
      <c r="A65" s="115">
        <v>64</v>
      </c>
      <c r="B65" s="3" t="s">
        <v>469</v>
      </c>
      <c r="C65" s="11">
        <v>46211</v>
      </c>
      <c r="D65" s="3" t="s">
        <v>59</v>
      </c>
      <c r="E65" s="24">
        <v>3.6320000000000001</v>
      </c>
      <c r="F65" s="8"/>
      <c r="G65" s="5">
        <f t="shared" si="2"/>
        <v>3.6320000000000001</v>
      </c>
    </row>
    <row r="66" spans="1:7" x14ac:dyDescent="0.25">
      <c r="A66" s="78">
        <v>65</v>
      </c>
      <c r="B66" s="3" t="s">
        <v>195</v>
      </c>
      <c r="C66" s="11">
        <v>46205</v>
      </c>
      <c r="D66" s="3" t="s">
        <v>25</v>
      </c>
      <c r="E66" s="24">
        <v>3.625</v>
      </c>
      <c r="F66" s="8"/>
      <c r="G66" s="5">
        <f t="shared" si="2"/>
        <v>3.625</v>
      </c>
    </row>
    <row r="67" spans="1:7" x14ac:dyDescent="0.25">
      <c r="A67" s="78">
        <v>66</v>
      </c>
      <c r="B67" s="21" t="s">
        <v>659</v>
      </c>
      <c r="C67" s="22">
        <v>46213</v>
      </c>
      <c r="D67" s="21" t="s">
        <v>43</v>
      </c>
      <c r="E67" s="21">
        <v>3.625</v>
      </c>
      <c r="F67" s="21"/>
      <c r="G67" s="5">
        <f t="shared" si="2"/>
        <v>3.625</v>
      </c>
    </row>
    <row r="68" spans="1:7" x14ac:dyDescent="0.25">
      <c r="A68" s="78">
        <v>67</v>
      </c>
      <c r="B68" s="3" t="s">
        <v>1196</v>
      </c>
      <c r="C68" s="11">
        <v>46226</v>
      </c>
      <c r="D68" s="3" t="s">
        <v>25</v>
      </c>
      <c r="E68" s="24">
        <v>3.5</v>
      </c>
      <c r="F68" s="7">
        <v>0.1</v>
      </c>
      <c r="G68" s="5">
        <f t="shared" ref="G68:G99" si="3">E68+F68</f>
        <v>3.6</v>
      </c>
    </row>
    <row r="69" spans="1:7" x14ac:dyDescent="0.25">
      <c r="A69" s="115">
        <v>68</v>
      </c>
      <c r="B69" s="3" t="s">
        <v>1326</v>
      </c>
      <c r="C69" s="11">
        <v>46232</v>
      </c>
      <c r="D69" s="5" t="s">
        <v>47</v>
      </c>
      <c r="E69" s="21">
        <v>3.58</v>
      </c>
      <c r="F69" s="84"/>
      <c r="G69" s="5">
        <f t="shared" si="3"/>
        <v>3.58</v>
      </c>
    </row>
    <row r="70" spans="1:7" x14ac:dyDescent="0.25">
      <c r="A70" s="78">
        <v>69</v>
      </c>
      <c r="B70" s="21" t="s">
        <v>1078</v>
      </c>
      <c r="C70" s="22">
        <v>46224</v>
      </c>
      <c r="D70" s="5" t="s">
        <v>47</v>
      </c>
      <c r="E70" s="21">
        <v>3.57</v>
      </c>
      <c r="F70" s="21"/>
      <c r="G70" s="5">
        <f t="shared" si="3"/>
        <v>3.57</v>
      </c>
    </row>
    <row r="71" spans="1:7" x14ac:dyDescent="0.25">
      <c r="A71" s="78">
        <v>70</v>
      </c>
      <c r="B71" s="21" t="s">
        <v>1116</v>
      </c>
      <c r="C71" s="11">
        <v>46225</v>
      </c>
      <c r="D71" s="5" t="s">
        <v>47</v>
      </c>
      <c r="E71" s="21">
        <v>3.55</v>
      </c>
      <c r="F71" s="21"/>
      <c r="G71" s="5">
        <f t="shared" si="3"/>
        <v>3.55</v>
      </c>
    </row>
    <row r="72" spans="1:7" x14ac:dyDescent="0.25">
      <c r="A72" s="78">
        <v>71</v>
      </c>
      <c r="B72" s="3" t="s">
        <v>697</v>
      </c>
      <c r="C72" s="11">
        <v>46216</v>
      </c>
      <c r="D72" s="3" t="s">
        <v>25</v>
      </c>
      <c r="E72" s="24">
        <v>3.5259999999999998</v>
      </c>
      <c r="F72" s="8"/>
      <c r="G72" s="5">
        <f t="shared" si="3"/>
        <v>3.5259999999999998</v>
      </c>
    </row>
    <row r="73" spans="1:7" x14ac:dyDescent="0.25">
      <c r="A73" s="115">
        <v>72</v>
      </c>
      <c r="B73" s="3" t="s">
        <v>109</v>
      </c>
      <c r="C73" s="11">
        <v>46202</v>
      </c>
      <c r="D73" s="3" t="s">
        <v>25</v>
      </c>
      <c r="E73" s="24">
        <v>3.5</v>
      </c>
      <c r="F73" s="5"/>
      <c r="G73" s="5">
        <f t="shared" si="3"/>
        <v>3.5</v>
      </c>
    </row>
    <row r="74" spans="1:7" x14ac:dyDescent="0.25">
      <c r="A74" s="78">
        <v>73</v>
      </c>
      <c r="B74" s="9" t="s">
        <v>210</v>
      </c>
      <c r="C74" s="10">
        <v>46205</v>
      </c>
      <c r="D74" s="5" t="s">
        <v>43</v>
      </c>
      <c r="E74" s="9">
        <v>3.5</v>
      </c>
      <c r="F74" s="9"/>
      <c r="G74" s="5">
        <f t="shared" si="3"/>
        <v>3.5</v>
      </c>
    </row>
    <row r="75" spans="1:7" x14ac:dyDescent="0.25">
      <c r="A75" s="78">
        <v>74</v>
      </c>
      <c r="B75" s="21" t="s">
        <v>670</v>
      </c>
      <c r="C75" s="22">
        <v>46213</v>
      </c>
      <c r="D75" s="5" t="s">
        <v>47</v>
      </c>
      <c r="E75" s="21">
        <v>3.5</v>
      </c>
      <c r="F75" s="21"/>
      <c r="G75" s="5">
        <f t="shared" si="3"/>
        <v>3.5</v>
      </c>
    </row>
    <row r="76" spans="1:7" x14ac:dyDescent="0.25">
      <c r="A76" s="78">
        <v>75</v>
      </c>
      <c r="B76" s="3" t="s">
        <v>862</v>
      </c>
      <c r="C76" s="11">
        <v>46218</v>
      </c>
      <c r="D76" s="3" t="s">
        <v>25</v>
      </c>
      <c r="E76" s="24">
        <v>3.5</v>
      </c>
      <c r="F76" s="8"/>
      <c r="G76" s="5">
        <f t="shared" si="3"/>
        <v>3.5</v>
      </c>
    </row>
    <row r="77" spans="1:7" x14ac:dyDescent="0.25">
      <c r="A77" s="115">
        <v>76</v>
      </c>
      <c r="B77" s="3" t="s">
        <v>790</v>
      </c>
      <c r="C77" s="11">
        <v>46218</v>
      </c>
      <c r="D77" s="3" t="s">
        <v>59</v>
      </c>
      <c r="E77" s="24">
        <v>3.5</v>
      </c>
      <c r="F77" s="84"/>
      <c r="G77" s="5">
        <f t="shared" si="3"/>
        <v>3.5</v>
      </c>
    </row>
    <row r="78" spans="1:7" x14ac:dyDescent="0.25">
      <c r="A78" s="78">
        <v>77</v>
      </c>
      <c r="B78" s="21" t="s">
        <v>932</v>
      </c>
      <c r="C78" s="22">
        <v>46220</v>
      </c>
      <c r="D78" s="5" t="s">
        <v>47</v>
      </c>
      <c r="E78" s="21">
        <v>3.47</v>
      </c>
      <c r="F78" s="21"/>
      <c r="G78" s="5">
        <f t="shared" si="3"/>
        <v>3.47</v>
      </c>
    </row>
    <row r="79" spans="1:7" ht="30" x14ac:dyDescent="0.25">
      <c r="A79" s="78">
        <v>78</v>
      </c>
      <c r="B79" s="3" t="s">
        <v>87</v>
      </c>
      <c r="C79" s="11">
        <v>46213</v>
      </c>
      <c r="D79" s="3" t="s">
        <v>1300</v>
      </c>
      <c r="E79" s="207">
        <v>3.4209999999999998</v>
      </c>
      <c r="F79" s="21"/>
      <c r="G79" s="5">
        <f t="shared" si="3"/>
        <v>3.4209999999999998</v>
      </c>
    </row>
    <row r="80" spans="1:7" x14ac:dyDescent="0.25">
      <c r="A80" s="78">
        <v>79</v>
      </c>
      <c r="B80" s="3" t="s">
        <v>56</v>
      </c>
      <c r="C80" s="11">
        <v>46196</v>
      </c>
      <c r="D80" s="5" t="s">
        <v>47</v>
      </c>
      <c r="E80" s="7">
        <v>3.42</v>
      </c>
      <c r="F80" s="5"/>
      <c r="G80" s="5">
        <f t="shared" si="3"/>
        <v>3.42</v>
      </c>
    </row>
    <row r="81" spans="1:7" x14ac:dyDescent="0.25">
      <c r="A81" s="115">
        <v>80</v>
      </c>
      <c r="B81" s="3" t="s">
        <v>1054</v>
      </c>
      <c r="C81" s="11">
        <v>46223</v>
      </c>
      <c r="D81" s="3" t="s">
        <v>59</v>
      </c>
      <c r="E81" s="24">
        <v>3.3530000000000002</v>
      </c>
      <c r="F81" s="8"/>
      <c r="G81" s="5">
        <f t="shared" si="3"/>
        <v>3.3530000000000002</v>
      </c>
    </row>
    <row r="82" spans="1:7" x14ac:dyDescent="0.25">
      <c r="A82" s="78">
        <v>81</v>
      </c>
      <c r="B82" s="21" t="s">
        <v>931</v>
      </c>
      <c r="C82" s="22">
        <v>46220</v>
      </c>
      <c r="D82" s="5" t="s">
        <v>47</v>
      </c>
      <c r="E82" s="21">
        <v>3.31</v>
      </c>
      <c r="F82" s="21"/>
      <c r="G82" s="5">
        <f t="shared" si="3"/>
        <v>3.31</v>
      </c>
    </row>
    <row r="83" spans="1:7" x14ac:dyDescent="0.25">
      <c r="A83" s="78">
        <v>82</v>
      </c>
      <c r="B83" s="3" t="s">
        <v>265</v>
      </c>
      <c r="C83" s="11">
        <v>46209</v>
      </c>
      <c r="D83" s="3" t="s">
        <v>59</v>
      </c>
      <c r="E83" s="24">
        <v>3.1669999999999998</v>
      </c>
      <c r="F83" s="24">
        <v>0.1</v>
      </c>
      <c r="G83" s="5">
        <f t="shared" si="3"/>
        <v>3.2669999999999999</v>
      </c>
    </row>
    <row r="84" spans="1:7" x14ac:dyDescent="0.25">
      <c r="A84" s="78">
        <v>83</v>
      </c>
      <c r="B84" s="117" t="s">
        <v>134</v>
      </c>
      <c r="C84" s="116">
        <v>46203</v>
      </c>
      <c r="D84" s="117" t="s">
        <v>25</v>
      </c>
      <c r="E84" s="125">
        <v>3.0590000000000002</v>
      </c>
      <c r="F84" s="119"/>
      <c r="G84" s="5">
        <f t="shared" si="3"/>
        <v>3.0590000000000002</v>
      </c>
    </row>
    <row r="85" spans="1:7" x14ac:dyDescent="0.25">
      <c r="A85" s="115">
        <v>84</v>
      </c>
      <c r="B85" s="13"/>
      <c r="C85" s="13"/>
      <c r="D85" s="13"/>
      <c r="E85" s="13"/>
      <c r="F85" s="13"/>
      <c r="G85" s="5">
        <f t="shared" ref="G85:G87" si="4">E85+F85</f>
        <v>0</v>
      </c>
    </row>
    <row r="86" spans="1:7" x14ac:dyDescent="0.25">
      <c r="A86" s="78">
        <v>85</v>
      </c>
      <c r="B86" s="13"/>
      <c r="C86" s="13"/>
      <c r="D86" s="13"/>
      <c r="E86" s="13"/>
      <c r="F86" s="13"/>
      <c r="G86" s="5">
        <f t="shared" si="4"/>
        <v>0</v>
      </c>
    </row>
    <row r="87" spans="1:7" x14ac:dyDescent="0.25">
      <c r="A87" s="78">
        <v>86</v>
      </c>
      <c r="B87" s="13"/>
      <c r="C87" s="13"/>
      <c r="D87" s="13"/>
      <c r="E87" s="13"/>
      <c r="F87" s="13"/>
      <c r="G87" s="5">
        <f t="shared" si="4"/>
        <v>0</v>
      </c>
    </row>
    <row r="88" spans="1:7" x14ac:dyDescent="0.25">
      <c r="A88" s="78">
        <v>87</v>
      </c>
      <c r="B88" s="13"/>
      <c r="C88" s="13"/>
      <c r="D88" s="13"/>
      <c r="E88" s="13"/>
      <c r="F88" s="13"/>
      <c r="G88" s="5">
        <f t="shared" ref="G88:G93" si="5">E88+F88</f>
        <v>0</v>
      </c>
    </row>
    <row r="89" spans="1:7" x14ac:dyDescent="0.25">
      <c r="A89" s="115">
        <v>88</v>
      </c>
      <c r="B89" s="13"/>
      <c r="C89" s="13"/>
      <c r="D89" s="13"/>
      <c r="E89" s="13"/>
      <c r="F89" s="13"/>
      <c r="G89" s="5">
        <f t="shared" si="5"/>
        <v>0</v>
      </c>
    </row>
    <row r="90" spans="1:7" x14ac:dyDescent="0.25">
      <c r="A90" s="78">
        <v>89</v>
      </c>
      <c r="B90" s="13"/>
      <c r="C90" s="13"/>
      <c r="D90" s="13"/>
      <c r="E90" s="13"/>
      <c r="F90" s="13"/>
      <c r="G90" s="5">
        <f t="shared" si="5"/>
        <v>0</v>
      </c>
    </row>
    <row r="91" spans="1:7" x14ac:dyDescent="0.25">
      <c r="A91" s="78">
        <v>90</v>
      </c>
      <c r="B91" s="13"/>
      <c r="C91" s="13"/>
      <c r="D91" s="13"/>
      <c r="E91" s="13"/>
      <c r="F91" s="13"/>
      <c r="G91" s="5">
        <f t="shared" si="5"/>
        <v>0</v>
      </c>
    </row>
    <row r="92" spans="1:7" x14ac:dyDescent="0.25">
      <c r="A92" s="78">
        <v>91</v>
      </c>
      <c r="B92" s="13"/>
      <c r="C92" s="13"/>
      <c r="D92" s="13"/>
      <c r="E92" s="13"/>
      <c r="F92" s="13"/>
      <c r="G92" s="5">
        <f t="shared" si="5"/>
        <v>0</v>
      </c>
    </row>
    <row r="93" spans="1:7" x14ac:dyDescent="0.25">
      <c r="A93" s="115">
        <v>92</v>
      </c>
      <c r="B93" s="13"/>
      <c r="C93" s="13"/>
      <c r="D93" s="13"/>
      <c r="E93" s="13"/>
      <c r="F93" s="13"/>
      <c r="G93" s="5">
        <f t="shared" si="5"/>
        <v>0</v>
      </c>
    </row>
    <row r="94" spans="1:7" x14ac:dyDescent="0.25">
      <c r="A94" s="78">
        <v>93</v>
      </c>
      <c r="B94" s="13"/>
      <c r="C94" s="13"/>
      <c r="D94" s="13"/>
      <c r="E94" s="13"/>
      <c r="F94" s="13"/>
      <c r="G94" s="5">
        <f t="shared" ref="G94:G103" si="6">E94+F94</f>
        <v>0</v>
      </c>
    </row>
    <row r="95" spans="1:7" x14ac:dyDescent="0.25">
      <c r="A95" s="78">
        <v>94</v>
      </c>
      <c r="B95" s="13"/>
      <c r="C95" s="13"/>
      <c r="D95" s="13"/>
      <c r="E95" s="13"/>
      <c r="F95" s="13"/>
      <c r="G95" s="5">
        <f t="shared" si="6"/>
        <v>0</v>
      </c>
    </row>
    <row r="96" spans="1:7" x14ac:dyDescent="0.25">
      <c r="A96" s="78">
        <v>95</v>
      </c>
      <c r="B96" s="13"/>
      <c r="C96" s="13"/>
      <c r="D96" s="13"/>
      <c r="E96" s="13"/>
      <c r="F96" s="13"/>
      <c r="G96" s="5">
        <f t="shared" si="6"/>
        <v>0</v>
      </c>
    </row>
    <row r="97" spans="1:7" x14ac:dyDescent="0.25">
      <c r="A97" s="115">
        <v>96</v>
      </c>
      <c r="B97" s="13"/>
      <c r="C97" s="13"/>
      <c r="D97" s="13"/>
      <c r="E97" s="13"/>
      <c r="F97" s="13"/>
      <c r="G97" s="5">
        <f t="shared" si="6"/>
        <v>0</v>
      </c>
    </row>
    <row r="98" spans="1:7" x14ac:dyDescent="0.25">
      <c r="A98" s="78">
        <v>97</v>
      </c>
      <c r="B98" s="13"/>
      <c r="C98" s="13"/>
      <c r="D98" s="13"/>
      <c r="E98" s="13"/>
      <c r="F98" s="13"/>
      <c r="G98" s="5">
        <f t="shared" si="6"/>
        <v>0</v>
      </c>
    </row>
    <row r="99" spans="1:7" x14ac:dyDescent="0.25">
      <c r="A99" s="78">
        <v>98</v>
      </c>
      <c r="B99" s="13"/>
      <c r="C99" s="13"/>
      <c r="D99" s="13"/>
      <c r="E99" s="13"/>
      <c r="F99" s="13"/>
      <c r="G99" s="5">
        <f t="shared" si="6"/>
        <v>0</v>
      </c>
    </row>
    <row r="100" spans="1:7" x14ac:dyDescent="0.25">
      <c r="A100" s="78">
        <v>99</v>
      </c>
      <c r="B100" s="13"/>
      <c r="C100" s="13"/>
      <c r="D100" s="13"/>
      <c r="E100" s="13"/>
      <c r="F100" s="13"/>
      <c r="G100" s="5">
        <f t="shared" si="6"/>
        <v>0</v>
      </c>
    </row>
    <row r="101" spans="1:7" x14ac:dyDescent="0.25">
      <c r="A101" s="115">
        <v>100</v>
      </c>
      <c r="B101" s="13"/>
      <c r="C101" s="13"/>
      <c r="D101" s="13"/>
      <c r="E101" s="13"/>
      <c r="F101" s="13"/>
      <c r="G101" s="5">
        <f t="shared" si="6"/>
        <v>0</v>
      </c>
    </row>
    <row r="102" spans="1:7" x14ac:dyDescent="0.25">
      <c r="A102" s="78">
        <v>101</v>
      </c>
      <c r="B102" s="13"/>
      <c r="C102" s="13"/>
      <c r="D102" s="13"/>
      <c r="E102" s="13"/>
      <c r="F102" s="13"/>
      <c r="G102" s="5">
        <f t="shared" si="6"/>
        <v>0</v>
      </c>
    </row>
    <row r="103" spans="1:7" x14ac:dyDescent="0.25">
      <c r="A103" s="78">
        <v>102</v>
      </c>
      <c r="B103" s="13"/>
      <c r="C103" s="13"/>
      <c r="D103" s="13"/>
      <c r="E103" s="13"/>
      <c r="F103" s="13"/>
      <c r="G103" s="5">
        <f t="shared" si="6"/>
        <v>0</v>
      </c>
    </row>
    <row r="104" spans="1:7" x14ac:dyDescent="0.25">
      <c r="A104" s="78">
        <v>103</v>
      </c>
      <c r="B104" s="48"/>
      <c r="C104" s="48"/>
      <c r="D104" s="48"/>
      <c r="E104" s="48"/>
      <c r="F104" s="48"/>
      <c r="G104" s="29"/>
    </row>
    <row r="105" spans="1:7" x14ac:dyDescent="0.25">
      <c r="A105" s="115">
        <v>104</v>
      </c>
      <c r="B105" s="48"/>
      <c r="C105" s="48"/>
      <c r="D105" s="48"/>
      <c r="E105" s="48"/>
      <c r="F105" s="48"/>
      <c r="G105" s="29"/>
    </row>
    <row r="106" spans="1:7" x14ac:dyDescent="0.25">
      <c r="A106" s="78">
        <v>105</v>
      </c>
      <c r="B106" s="48"/>
      <c r="C106" s="48"/>
      <c r="D106" s="48"/>
      <c r="E106" s="48"/>
      <c r="F106" s="48"/>
      <c r="G106" s="29"/>
    </row>
    <row r="107" spans="1:7" x14ac:dyDescent="0.25">
      <c r="A107" s="78">
        <v>106</v>
      </c>
      <c r="B107" s="48"/>
      <c r="C107" s="48"/>
      <c r="D107" s="48"/>
      <c r="E107" s="48"/>
      <c r="F107" s="48"/>
      <c r="G107" s="29"/>
    </row>
    <row r="108" spans="1:7" x14ac:dyDescent="0.25">
      <c r="A108" s="56"/>
      <c r="B108" s="48"/>
      <c r="C108" s="48"/>
      <c r="D108" s="48"/>
      <c r="E108" s="48"/>
      <c r="F108" s="48"/>
      <c r="G108" s="29"/>
    </row>
    <row r="109" spans="1:7" x14ac:dyDescent="0.25">
      <c r="A109" s="56"/>
      <c r="B109" s="48"/>
      <c r="C109" s="48"/>
      <c r="D109" s="48"/>
      <c r="E109" s="48"/>
      <c r="F109" s="48"/>
      <c r="G109" s="29"/>
    </row>
    <row r="110" spans="1:7" x14ac:dyDescent="0.25">
      <c r="A110" s="56"/>
      <c r="B110" s="48"/>
      <c r="C110" s="48"/>
      <c r="D110" s="48"/>
      <c r="E110" s="48"/>
      <c r="F110" s="48"/>
      <c r="G110" s="29"/>
    </row>
    <row r="111" spans="1:7" x14ac:dyDescent="0.25">
      <c r="A111" s="56"/>
      <c r="B111" s="48"/>
      <c r="C111" s="48"/>
      <c r="D111" s="48"/>
      <c r="E111" s="48"/>
      <c r="F111" s="48"/>
      <c r="G111" s="29"/>
    </row>
    <row r="112" spans="1:7" x14ac:dyDescent="0.25">
      <c r="A112" s="56"/>
      <c r="B112" s="48"/>
      <c r="C112" s="48"/>
      <c r="D112" s="48"/>
      <c r="E112" s="48"/>
      <c r="F112" s="48"/>
      <c r="G112" s="29"/>
    </row>
    <row r="113" spans="1:7" x14ac:dyDescent="0.25">
      <c r="A113" s="56"/>
      <c r="B113" s="48"/>
      <c r="C113" s="48"/>
      <c r="D113" s="48"/>
      <c r="E113" s="48"/>
      <c r="F113" s="48"/>
      <c r="G113" s="29"/>
    </row>
    <row r="114" spans="1:7" x14ac:dyDescent="0.25">
      <c r="A114" s="56"/>
      <c r="B114" s="48"/>
      <c r="C114" s="48"/>
      <c r="D114" s="48"/>
      <c r="E114" s="48"/>
      <c r="F114" s="48"/>
      <c r="G114" s="29"/>
    </row>
    <row r="115" spans="1:7" x14ac:dyDescent="0.25">
      <c r="A115" s="48"/>
      <c r="B115" s="48"/>
      <c r="C115" s="48"/>
      <c r="D115" s="48"/>
      <c r="E115" s="48"/>
      <c r="F115" s="48"/>
      <c r="G115" s="29"/>
    </row>
  </sheetData>
  <autoFilter ref="D2:D114"/>
  <sortState ref="B4:G84">
    <sortCondition descending="1" ref="G4:G84"/>
  </sortState>
  <mergeCells count="1">
    <mergeCell ref="A1:G1"/>
  </mergeCells>
  <conditionalFormatting sqref="B49 B3:B21 B27:B47 B59:B76 B78:B397 B23:B25 B51:B57">
    <cfRule type="duplicateValues" dxfId="52" priority="1"/>
  </conditionalFormatting>
  <pageMargins left="0.7" right="0.7" top="0.75" bottom="0.75" header="0.3" footer="0.3"/>
  <pageSetup paperSize="9" scale="76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D4" sqref="D4:D52"/>
    </sheetView>
  </sheetViews>
  <sheetFormatPr defaultRowHeight="15" x14ac:dyDescent="0.25"/>
  <cols>
    <col min="2" max="2" width="29.140625" customWidth="1"/>
    <col min="3" max="3" width="23.28515625" customWidth="1"/>
    <col min="4" max="4" width="20.140625" customWidth="1"/>
    <col min="5" max="5" width="19" customWidth="1"/>
    <col min="6" max="6" width="20.140625" customWidth="1"/>
    <col min="7" max="7" width="23.85546875" customWidth="1"/>
  </cols>
  <sheetData>
    <row r="1" spans="1:7" ht="21" x14ac:dyDescent="0.35">
      <c r="A1" s="229" t="s">
        <v>10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1">
        <v>1</v>
      </c>
      <c r="B3" s="147" t="s">
        <v>563</v>
      </c>
      <c r="C3" s="146">
        <v>46213</v>
      </c>
      <c r="D3" s="147" t="s">
        <v>59</v>
      </c>
      <c r="E3" s="149">
        <v>3.625</v>
      </c>
      <c r="F3" s="95"/>
      <c r="G3" s="102">
        <f>E3+F3</f>
        <v>3.625</v>
      </c>
    </row>
    <row r="4" spans="1:7" x14ac:dyDescent="0.25">
      <c r="A4" s="1">
        <v>2</v>
      </c>
      <c r="B4" s="101" t="s">
        <v>110</v>
      </c>
      <c r="C4" s="94">
        <v>46202</v>
      </c>
      <c r="D4" s="101" t="s">
        <v>25</v>
      </c>
      <c r="E4" s="130">
        <v>3.2</v>
      </c>
      <c r="F4" s="95"/>
      <c r="G4" s="102">
        <f t="shared" ref="G4" si="0">E4+F4</f>
        <v>3.2</v>
      </c>
    </row>
    <row r="5" spans="1:7" x14ac:dyDescent="0.25">
      <c r="A5" s="1">
        <v>3</v>
      </c>
      <c r="B5" s="3" t="s">
        <v>354</v>
      </c>
      <c r="C5" s="11">
        <v>46206</v>
      </c>
      <c r="D5" s="5" t="s">
        <v>43</v>
      </c>
      <c r="E5" s="7">
        <v>4.68</v>
      </c>
      <c r="F5" s="5"/>
      <c r="G5" s="7">
        <f t="shared" ref="G5:G36" si="1">E5+F5</f>
        <v>4.68</v>
      </c>
    </row>
    <row r="6" spans="1:7" x14ac:dyDescent="0.25">
      <c r="A6" s="1">
        <v>4</v>
      </c>
      <c r="B6" s="21" t="s">
        <v>1193</v>
      </c>
      <c r="C6" s="22">
        <v>46227</v>
      </c>
      <c r="D6" s="5" t="s">
        <v>43</v>
      </c>
      <c r="E6" s="21">
        <v>4.3150000000000004</v>
      </c>
      <c r="F6" s="21"/>
      <c r="G6" s="21">
        <f t="shared" si="1"/>
        <v>4.3150000000000004</v>
      </c>
    </row>
    <row r="7" spans="1:7" x14ac:dyDescent="0.25">
      <c r="A7" s="1">
        <v>5</v>
      </c>
      <c r="B7" s="21" t="s">
        <v>1245</v>
      </c>
      <c r="C7" s="22">
        <v>46230</v>
      </c>
      <c r="D7" s="5" t="s">
        <v>43</v>
      </c>
      <c r="E7" s="21">
        <v>4.3099999999999996</v>
      </c>
      <c r="F7" s="21"/>
      <c r="G7" s="7">
        <f t="shared" si="1"/>
        <v>4.3099999999999996</v>
      </c>
    </row>
    <row r="8" spans="1:7" x14ac:dyDescent="0.25">
      <c r="A8" s="1">
        <v>6</v>
      </c>
      <c r="B8" s="3" t="s">
        <v>618</v>
      </c>
      <c r="C8" s="4">
        <v>46212</v>
      </c>
      <c r="D8" s="5" t="s">
        <v>43</v>
      </c>
      <c r="E8" s="5">
        <v>4.2220000000000004</v>
      </c>
      <c r="F8" s="5"/>
      <c r="G8" s="7">
        <f t="shared" si="1"/>
        <v>4.2220000000000004</v>
      </c>
    </row>
    <row r="9" spans="1:7" x14ac:dyDescent="0.25">
      <c r="A9" s="1">
        <v>7</v>
      </c>
      <c r="B9" s="3" t="s">
        <v>236</v>
      </c>
      <c r="C9" s="11">
        <v>46206</v>
      </c>
      <c r="D9" s="3" t="s">
        <v>59</v>
      </c>
      <c r="E9" s="24">
        <v>4.1580000000000004</v>
      </c>
      <c r="F9" s="8"/>
      <c r="G9" s="7">
        <f t="shared" si="1"/>
        <v>4.1580000000000004</v>
      </c>
    </row>
    <row r="10" spans="1:7" x14ac:dyDescent="0.25">
      <c r="A10" s="1">
        <v>8</v>
      </c>
      <c r="B10" s="21" t="s">
        <v>643</v>
      </c>
      <c r="C10" s="22">
        <v>46211</v>
      </c>
      <c r="D10" s="5" t="s">
        <v>43</v>
      </c>
      <c r="E10" s="21">
        <v>4.157</v>
      </c>
      <c r="F10" s="21"/>
      <c r="G10" s="7">
        <f t="shared" si="1"/>
        <v>4.157</v>
      </c>
    </row>
    <row r="11" spans="1:7" x14ac:dyDescent="0.25">
      <c r="A11" s="1">
        <v>9</v>
      </c>
      <c r="B11" s="3" t="s">
        <v>246</v>
      </c>
      <c r="C11" s="11">
        <v>46207</v>
      </c>
      <c r="D11" s="5" t="s">
        <v>25</v>
      </c>
      <c r="E11" s="24">
        <v>4.125</v>
      </c>
      <c r="F11" s="5"/>
      <c r="G11" s="7">
        <f t="shared" si="1"/>
        <v>4.125</v>
      </c>
    </row>
    <row r="12" spans="1:7" x14ac:dyDescent="0.25">
      <c r="A12" s="1">
        <v>10</v>
      </c>
      <c r="B12" s="3" t="s">
        <v>247</v>
      </c>
      <c r="C12" s="11">
        <v>46207</v>
      </c>
      <c r="D12" s="5" t="s">
        <v>59</v>
      </c>
      <c r="E12" s="24">
        <v>4.0999999999999996</v>
      </c>
      <c r="F12" s="5"/>
      <c r="G12" s="7">
        <f t="shared" si="1"/>
        <v>4.0999999999999996</v>
      </c>
    </row>
    <row r="13" spans="1:7" x14ac:dyDescent="0.25">
      <c r="A13" s="1">
        <v>11</v>
      </c>
      <c r="B13" s="3" t="s">
        <v>472</v>
      </c>
      <c r="C13" s="11">
        <v>46211</v>
      </c>
      <c r="D13" s="3" t="s">
        <v>59</v>
      </c>
      <c r="E13" s="24">
        <v>4.0999999999999996</v>
      </c>
      <c r="F13" s="8"/>
      <c r="G13" s="7">
        <f t="shared" si="1"/>
        <v>4.0999999999999996</v>
      </c>
    </row>
    <row r="14" spans="1:7" ht="30" x14ac:dyDescent="0.25">
      <c r="A14" s="1">
        <v>12</v>
      </c>
      <c r="B14" s="3" t="s">
        <v>698</v>
      </c>
      <c r="C14" s="11">
        <v>46216</v>
      </c>
      <c r="D14" s="3" t="s">
        <v>701</v>
      </c>
      <c r="E14" s="24">
        <v>4.0629999999999997</v>
      </c>
      <c r="F14" s="8"/>
      <c r="G14" s="7">
        <f t="shared" si="1"/>
        <v>4.0629999999999997</v>
      </c>
    </row>
    <row r="15" spans="1:7" x14ac:dyDescent="0.25">
      <c r="A15" s="1">
        <v>13</v>
      </c>
      <c r="B15" s="9" t="s">
        <v>118</v>
      </c>
      <c r="C15" s="10">
        <v>46203</v>
      </c>
      <c r="D15" s="5" t="s">
        <v>43</v>
      </c>
      <c r="E15" s="7">
        <v>4.0620000000000003</v>
      </c>
      <c r="F15" s="5"/>
      <c r="G15" s="7">
        <f t="shared" si="1"/>
        <v>4.0620000000000003</v>
      </c>
    </row>
    <row r="16" spans="1:7" x14ac:dyDescent="0.25">
      <c r="A16" s="1">
        <v>14</v>
      </c>
      <c r="B16" s="3" t="s">
        <v>337</v>
      </c>
      <c r="C16" s="11">
        <v>46225</v>
      </c>
      <c r="D16" s="3" t="s">
        <v>25</v>
      </c>
      <c r="E16" s="24">
        <v>4.05</v>
      </c>
      <c r="F16" s="8"/>
      <c r="G16" s="7">
        <f t="shared" si="1"/>
        <v>4.05</v>
      </c>
    </row>
    <row r="17" spans="1:7" x14ac:dyDescent="0.25">
      <c r="A17" s="1">
        <v>15</v>
      </c>
      <c r="B17" s="3" t="s">
        <v>68</v>
      </c>
      <c r="C17" s="11">
        <v>46197</v>
      </c>
      <c r="D17" s="5" t="s">
        <v>43</v>
      </c>
      <c r="E17" s="5">
        <v>4</v>
      </c>
      <c r="F17" s="5"/>
      <c r="G17" s="7">
        <f t="shared" si="1"/>
        <v>4</v>
      </c>
    </row>
    <row r="18" spans="1:7" x14ac:dyDescent="0.25">
      <c r="A18" s="1">
        <v>16</v>
      </c>
      <c r="B18" s="3" t="s">
        <v>929</v>
      </c>
      <c r="C18" s="11">
        <v>46220</v>
      </c>
      <c r="D18" s="3" t="s">
        <v>59</v>
      </c>
      <c r="E18" s="7">
        <v>4</v>
      </c>
      <c r="F18" s="5"/>
      <c r="G18" s="7">
        <f t="shared" si="1"/>
        <v>4</v>
      </c>
    </row>
    <row r="19" spans="1:7" x14ac:dyDescent="0.25">
      <c r="A19" s="1">
        <v>17</v>
      </c>
      <c r="B19" s="21" t="s">
        <v>1156</v>
      </c>
      <c r="C19" s="22">
        <v>46226</v>
      </c>
      <c r="D19" s="5" t="s">
        <v>43</v>
      </c>
      <c r="E19" s="21">
        <v>4</v>
      </c>
      <c r="F19" s="21"/>
      <c r="G19" s="7">
        <f t="shared" si="1"/>
        <v>4</v>
      </c>
    </row>
    <row r="20" spans="1:7" x14ac:dyDescent="0.25">
      <c r="A20" s="1">
        <v>18</v>
      </c>
      <c r="B20" s="3" t="s">
        <v>67</v>
      </c>
      <c r="C20" s="11">
        <v>46197</v>
      </c>
      <c r="D20" s="5" t="s">
        <v>43</v>
      </c>
      <c r="E20" s="5">
        <v>3.95</v>
      </c>
      <c r="F20" s="9"/>
      <c r="G20" s="7">
        <f t="shared" si="1"/>
        <v>3.95</v>
      </c>
    </row>
    <row r="21" spans="1:7" x14ac:dyDescent="0.25">
      <c r="A21" s="1">
        <v>19</v>
      </c>
      <c r="B21" s="117" t="s">
        <v>980</v>
      </c>
      <c r="C21" s="116">
        <v>46221</v>
      </c>
      <c r="D21" s="117" t="s">
        <v>159</v>
      </c>
      <c r="E21" s="125">
        <v>3.9470000000000001</v>
      </c>
      <c r="F21" s="189"/>
      <c r="G21" s="191">
        <f t="shared" si="1"/>
        <v>3.9470000000000001</v>
      </c>
    </row>
    <row r="22" spans="1:7" x14ac:dyDescent="0.25">
      <c r="A22" s="1">
        <v>20</v>
      </c>
      <c r="B22" s="3" t="s">
        <v>808</v>
      </c>
      <c r="C22" s="11">
        <v>46216</v>
      </c>
      <c r="D22" s="5" t="s">
        <v>43</v>
      </c>
      <c r="E22" s="5">
        <v>3.77</v>
      </c>
      <c r="F22" s="9"/>
      <c r="G22" s="7">
        <f t="shared" si="1"/>
        <v>3.77</v>
      </c>
    </row>
    <row r="23" spans="1:7" x14ac:dyDescent="0.25">
      <c r="A23" s="1">
        <v>21</v>
      </c>
      <c r="B23" s="3" t="s">
        <v>1172</v>
      </c>
      <c r="C23" s="11">
        <v>46226</v>
      </c>
      <c r="D23" s="3" t="s">
        <v>135</v>
      </c>
      <c r="E23" s="207">
        <v>3.7370000000000001</v>
      </c>
      <c r="F23" s="8"/>
      <c r="G23" s="7">
        <f t="shared" si="1"/>
        <v>3.7370000000000001</v>
      </c>
    </row>
    <row r="24" spans="1:7" x14ac:dyDescent="0.25">
      <c r="A24" s="1">
        <v>22</v>
      </c>
      <c r="B24" s="3" t="s">
        <v>565</v>
      </c>
      <c r="C24" s="11">
        <v>46213</v>
      </c>
      <c r="D24" s="3" t="s">
        <v>59</v>
      </c>
      <c r="E24" s="24">
        <v>3.706</v>
      </c>
      <c r="F24" s="5"/>
      <c r="G24" s="7">
        <f t="shared" si="1"/>
        <v>3.706</v>
      </c>
    </row>
    <row r="25" spans="1:7" x14ac:dyDescent="0.25">
      <c r="A25" s="1">
        <v>23</v>
      </c>
      <c r="B25" s="86" t="s">
        <v>1090</v>
      </c>
      <c r="C25" s="85">
        <v>46224</v>
      </c>
      <c r="D25" s="86" t="s">
        <v>159</v>
      </c>
      <c r="E25" s="91">
        <v>3.706</v>
      </c>
      <c r="F25" s="113"/>
      <c r="G25" s="7">
        <f t="shared" si="1"/>
        <v>3.706</v>
      </c>
    </row>
    <row r="26" spans="1:7" x14ac:dyDescent="0.25">
      <c r="A26" s="1">
        <v>24</v>
      </c>
      <c r="B26" s="3" t="s">
        <v>824</v>
      </c>
      <c r="C26" s="11">
        <v>46231</v>
      </c>
      <c r="D26" s="3" t="s">
        <v>194</v>
      </c>
      <c r="E26" s="24">
        <v>3.6880000000000002</v>
      </c>
      <c r="F26" s="8"/>
      <c r="G26" s="7">
        <f t="shared" si="1"/>
        <v>3.6880000000000002</v>
      </c>
    </row>
    <row r="27" spans="1:7" x14ac:dyDescent="0.25">
      <c r="A27" s="1">
        <v>25</v>
      </c>
      <c r="B27" s="137" t="s">
        <v>273</v>
      </c>
      <c r="C27" s="11">
        <v>46209</v>
      </c>
      <c r="D27" s="3" t="s">
        <v>25</v>
      </c>
      <c r="E27" s="24">
        <v>3.6880000000000002</v>
      </c>
      <c r="F27" s="8"/>
      <c r="G27" s="8">
        <f t="shared" si="1"/>
        <v>3.6880000000000002</v>
      </c>
    </row>
    <row r="28" spans="1:7" x14ac:dyDescent="0.25">
      <c r="A28" s="1">
        <v>26</v>
      </c>
      <c r="B28" s="21" t="s">
        <v>1157</v>
      </c>
      <c r="C28" s="22">
        <v>46226</v>
      </c>
      <c r="D28" s="5" t="s">
        <v>43</v>
      </c>
      <c r="E28" s="21">
        <v>3.65</v>
      </c>
      <c r="F28" s="21"/>
      <c r="G28" s="7">
        <f t="shared" si="1"/>
        <v>3.65</v>
      </c>
    </row>
    <row r="29" spans="1:7" x14ac:dyDescent="0.25">
      <c r="A29" s="1">
        <v>27</v>
      </c>
      <c r="B29" s="3" t="s">
        <v>939</v>
      </c>
      <c r="C29" s="11">
        <v>46220</v>
      </c>
      <c r="D29" s="5" t="s">
        <v>43</v>
      </c>
      <c r="E29" s="7">
        <v>3.625</v>
      </c>
      <c r="F29" s="5"/>
      <c r="G29" s="7">
        <f t="shared" si="1"/>
        <v>3.625</v>
      </c>
    </row>
    <row r="30" spans="1:7" x14ac:dyDescent="0.25">
      <c r="A30" s="1">
        <v>28</v>
      </c>
      <c r="B30" s="3" t="s">
        <v>1056</v>
      </c>
      <c r="C30" s="11">
        <v>46223</v>
      </c>
      <c r="D30" s="3" t="s">
        <v>59</v>
      </c>
      <c r="E30" s="24">
        <v>3.625</v>
      </c>
      <c r="F30" s="8"/>
      <c r="G30" s="7">
        <f t="shared" si="1"/>
        <v>3.625</v>
      </c>
    </row>
    <row r="31" spans="1:7" x14ac:dyDescent="0.25">
      <c r="A31" s="1">
        <v>29</v>
      </c>
      <c r="B31" s="3" t="s">
        <v>1340</v>
      </c>
      <c r="C31" s="11">
        <v>46232</v>
      </c>
      <c r="D31" s="3" t="s">
        <v>59</v>
      </c>
      <c r="E31" s="24">
        <v>3.5880000000000001</v>
      </c>
      <c r="F31" s="8"/>
      <c r="G31" s="8">
        <f t="shared" si="1"/>
        <v>3.5880000000000001</v>
      </c>
    </row>
    <row r="32" spans="1:7" x14ac:dyDescent="0.25">
      <c r="A32" s="1">
        <v>30</v>
      </c>
      <c r="B32" s="89" t="s">
        <v>1258</v>
      </c>
      <c r="C32" s="88">
        <v>46230</v>
      </c>
      <c r="D32" s="89" t="s">
        <v>59</v>
      </c>
      <c r="E32" s="182">
        <v>3.5630000000000002</v>
      </c>
      <c r="F32" s="183"/>
      <c r="G32" s="191">
        <f t="shared" si="1"/>
        <v>3.5630000000000002</v>
      </c>
    </row>
    <row r="33" spans="1:8" x14ac:dyDescent="0.25">
      <c r="A33" s="1">
        <v>31</v>
      </c>
      <c r="B33" s="3" t="s">
        <v>564</v>
      </c>
      <c r="C33" s="11">
        <v>46213</v>
      </c>
      <c r="D33" s="3" t="s">
        <v>59</v>
      </c>
      <c r="E33" s="24">
        <v>3.55</v>
      </c>
      <c r="F33" s="5"/>
      <c r="G33" s="7">
        <f t="shared" si="1"/>
        <v>3.55</v>
      </c>
    </row>
    <row r="34" spans="1:8" x14ac:dyDescent="0.25">
      <c r="A34" s="1">
        <v>32</v>
      </c>
      <c r="B34" s="3" t="s">
        <v>1128</v>
      </c>
      <c r="C34" s="11">
        <v>46225</v>
      </c>
      <c r="D34" s="3" t="s">
        <v>25</v>
      </c>
      <c r="E34" s="24">
        <v>3.5259999999999998</v>
      </c>
      <c r="F34" s="84"/>
      <c r="G34" s="7">
        <f t="shared" si="1"/>
        <v>3.5259999999999998</v>
      </c>
    </row>
    <row r="35" spans="1:8" x14ac:dyDescent="0.25">
      <c r="A35" s="1">
        <v>33</v>
      </c>
      <c r="B35" s="21" t="s">
        <v>1320</v>
      </c>
      <c r="C35" s="22">
        <v>46232</v>
      </c>
      <c r="D35" s="5" t="s">
        <v>43</v>
      </c>
      <c r="E35" s="21">
        <v>3.52</v>
      </c>
      <c r="F35" s="21"/>
      <c r="G35" s="8">
        <f t="shared" si="1"/>
        <v>3.52</v>
      </c>
    </row>
    <row r="36" spans="1:8" x14ac:dyDescent="0.25">
      <c r="A36" s="1">
        <v>34</v>
      </c>
      <c r="B36" s="3" t="s">
        <v>383</v>
      </c>
      <c r="C36" s="11">
        <v>46209</v>
      </c>
      <c r="D36" s="5" t="s">
        <v>43</v>
      </c>
      <c r="E36" s="7">
        <v>3.5</v>
      </c>
      <c r="F36" s="5"/>
      <c r="G36" s="7">
        <f t="shared" si="1"/>
        <v>3.5</v>
      </c>
      <c r="H36" s="48"/>
    </row>
    <row r="37" spans="1:8" x14ac:dyDescent="0.25">
      <c r="A37" s="1">
        <v>35</v>
      </c>
      <c r="B37" s="3" t="s">
        <v>473</v>
      </c>
      <c r="C37" s="11">
        <v>46211</v>
      </c>
      <c r="D37" s="3" t="s">
        <v>59</v>
      </c>
      <c r="E37" s="24">
        <v>3.5</v>
      </c>
      <c r="F37" s="8"/>
      <c r="G37" s="7">
        <f t="shared" ref="G37:G53" si="2">E37+F37</f>
        <v>3.5</v>
      </c>
      <c r="H37" s="48"/>
    </row>
    <row r="38" spans="1:8" x14ac:dyDescent="0.25">
      <c r="A38" s="1">
        <v>36</v>
      </c>
      <c r="B38" s="3" t="s">
        <v>814</v>
      </c>
      <c r="C38" s="11">
        <v>46231</v>
      </c>
      <c r="D38" s="3" t="s">
        <v>59</v>
      </c>
      <c r="E38" s="24">
        <v>3.5</v>
      </c>
      <c r="F38" s="8"/>
      <c r="G38" s="7">
        <f t="shared" si="2"/>
        <v>3.5</v>
      </c>
      <c r="H38" s="48"/>
    </row>
    <row r="39" spans="1:8" x14ac:dyDescent="0.25">
      <c r="A39" s="1">
        <v>37</v>
      </c>
      <c r="B39" s="3" t="s">
        <v>315</v>
      </c>
      <c r="C39" s="11">
        <v>46208</v>
      </c>
      <c r="D39" s="5" t="s">
        <v>43</v>
      </c>
      <c r="E39" s="7">
        <v>3.476</v>
      </c>
      <c r="F39" s="5"/>
      <c r="G39" s="7">
        <f t="shared" si="2"/>
        <v>3.476</v>
      </c>
      <c r="H39" s="48"/>
    </row>
    <row r="40" spans="1:8" x14ac:dyDescent="0.25">
      <c r="A40" s="1">
        <v>38</v>
      </c>
      <c r="B40" s="3" t="s">
        <v>1306</v>
      </c>
      <c r="C40" s="11">
        <v>46231</v>
      </c>
      <c r="D40" s="3" t="s">
        <v>59</v>
      </c>
      <c r="E40" s="24">
        <v>3.4740000000000002</v>
      </c>
      <c r="F40" s="84"/>
      <c r="G40" s="7">
        <f t="shared" si="2"/>
        <v>3.4740000000000002</v>
      </c>
      <c r="H40" s="48"/>
    </row>
    <row r="41" spans="1:8" x14ac:dyDescent="0.25">
      <c r="A41" s="1">
        <v>39</v>
      </c>
      <c r="B41" s="3" t="s">
        <v>699</v>
      </c>
      <c r="C41" s="11">
        <v>46216</v>
      </c>
      <c r="D41" s="3" t="s">
        <v>25</v>
      </c>
      <c r="E41" s="24">
        <v>3.4710000000000001</v>
      </c>
      <c r="F41" s="8"/>
      <c r="G41" s="7">
        <f t="shared" si="2"/>
        <v>3.4710000000000001</v>
      </c>
      <c r="H41" s="48"/>
    </row>
    <row r="42" spans="1:8" x14ac:dyDescent="0.25">
      <c r="A42" s="1">
        <v>40</v>
      </c>
      <c r="B42" s="3" t="s">
        <v>562</v>
      </c>
      <c r="C42" s="11">
        <v>46213</v>
      </c>
      <c r="D42" s="3" t="s">
        <v>59</v>
      </c>
      <c r="E42" s="24">
        <v>3.4380000000000002</v>
      </c>
      <c r="F42" s="21"/>
      <c r="G42" s="7">
        <f t="shared" si="2"/>
        <v>3.4380000000000002</v>
      </c>
      <c r="H42" s="48"/>
    </row>
    <row r="43" spans="1:8" x14ac:dyDescent="0.25">
      <c r="A43" s="1">
        <v>41</v>
      </c>
      <c r="B43" s="14" t="s">
        <v>597</v>
      </c>
      <c r="C43" s="15">
        <v>46212</v>
      </c>
      <c r="D43" s="16" t="s">
        <v>43</v>
      </c>
      <c r="E43" s="17">
        <v>3.35</v>
      </c>
      <c r="F43" s="16"/>
      <c r="G43" s="7">
        <f t="shared" si="2"/>
        <v>3.35</v>
      </c>
      <c r="H43" s="48"/>
    </row>
    <row r="44" spans="1:8" x14ac:dyDescent="0.25">
      <c r="A44" s="1">
        <v>42</v>
      </c>
      <c r="B44" s="3" t="s">
        <v>1305</v>
      </c>
      <c r="C44" s="11">
        <v>46231</v>
      </c>
      <c r="D44" s="3" t="s">
        <v>159</v>
      </c>
      <c r="E44" s="24">
        <v>3.3130000000000002</v>
      </c>
      <c r="F44" s="84"/>
      <c r="G44" s="7">
        <f t="shared" si="2"/>
        <v>3.3130000000000002</v>
      </c>
      <c r="H44" s="48"/>
    </row>
    <row r="45" spans="1:8" x14ac:dyDescent="0.25">
      <c r="A45" s="1">
        <v>43</v>
      </c>
      <c r="B45" s="21" t="s">
        <v>1331</v>
      </c>
      <c r="C45" s="22">
        <v>46232</v>
      </c>
      <c r="D45" s="28" t="s">
        <v>43</v>
      </c>
      <c r="E45" s="21">
        <v>3.31</v>
      </c>
      <c r="F45" s="21"/>
      <c r="G45" s="8">
        <f t="shared" si="2"/>
        <v>3.31</v>
      </c>
      <c r="H45" s="48"/>
    </row>
    <row r="46" spans="1:8" x14ac:dyDescent="0.25">
      <c r="A46" s="1">
        <v>44</v>
      </c>
      <c r="B46" s="3" t="s">
        <v>363</v>
      </c>
      <c r="C46" s="11">
        <v>46224</v>
      </c>
      <c r="D46" s="3" t="s">
        <v>25</v>
      </c>
      <c r="E46" s="24">
        <v>3.294</v>
      </c>
      <c r="F46" s="8"/>
      <c r="G46" s="7">
        <f t="shared" si="2"/>
        <v>3.294</v>
      </c>
      <c r="H46" s="48"/>
    </row>
    <row r="47" spans="1:8" x14ac:dyDescent="0.25">
      <c r="A47" s="1">
        <v>45</v>
      </c>
      <c r="B47" s="21" t="s">
        <v>615</v>
      </c>
      <c r="C47" s="22">
        <v>46212</v>
      </c>
      <c r="D47" s="3" t="s">
        <v>43</v>
      </c>
      <c r="E47" s="21">
        <v>3.2629999999999999</v>
      </c>
      <c r="F47" s="5"/>
      <c r="G47" s="7">
        <f t="shared" si="2"/>
        <v>3.2629999999999999</v>
      </c>
      <c r="H47" s="48"/>
    </row>
    <row r="48" spans="1:8" x14ac:dyDescent="0.25">
      <c r="A48" s="1">
        <v>46</v>
      </c>
      <c r="B48" s="3" t="s">
        <v>1129</v>
      </c>
      <c r="C48" s="11">
        <v>46225</v>
      </c>
      <c r="D48" s="3" t="s">
        <v>159</v>
      </c>
      <c r="E48" s="24">
        <v>3.2629999999999999</v>
      </c>
      <c r="F48" s="8"/>
      <c r="G48" s="7">
        <f t="shared" si="2"/>
        <v>3.2629999999999999</v>
      </c>
      <c r="H48" s="48"/>
    </row>
    <row r="49" spans="1:8" x14ac:dyDescent="0.25">
      <c r="A49" s="1">
        <v>47</v>
      </c>
      <c r="B49" s="3" t="s">
        <v>1084</v>
      </c>
      <c r="C49" s="11">
        <v>46224</v>
      </c>
      <c r="D49" s="5" t="s">
        <v>43</v>
      </c>
      <c r="E49" s="24">
        <v>3.2</v>
      </c>
      <c r="F49" s="3"/>
      <c r="G49" s="7">
        <f t="shared" si="2"/>
        <v>3.2</v>
      </c>
      <c r="H49" s="48"/>
    </row>
    <row r="50" spans="1:8" x14ac:dyDescent="0.25">
      <c r="A50" s="1">
        <v>48</v>
      </c>
      <c r="B50" s="93" t="s">
        <v>474</v>
      </c>
      <c r="C50" s="92">
        <v>46211</v>
      </c>
      <c r="D50" s="93" t="s">
        <v>59</v>
      </c>
      <c r="E50" s="96">
        <v>3.1880000000000002</v>
      </c>
      <c r="F50" s="100"/>
      <c r="G50" s="153">
        <f t="shared" si="2"/>
        <v>3.1880000000000002</v>
      </c>
      <c r="H50" s="48"/>
    </row>
    <row r="51" spans="1:8" x14ac:dyDescent="0.25">
      <c r="A51" s="1">
        <v>49</v>
      </c>
      <c r="B51" s="3" t="s">
        <v>700</v>
      </c>
      <c r="C51" s="11">
        <v>46216</v>
      </c>
      <c r="D51" s="3" t="s">
        <v>59</v>
      </c>
      <c r="E51" s="24">
        <v>3.1429999999999998</v>
      </c>
      <c r="F51" s="8"/>
      <c r="G51" s="7">
        <f t="shared" si="2"/>
        <v>3.1429999999999998</v>
      </c>
      <c r="H51" s="48"/>
    </row>
    <row r="52" spans="1:8" x14ac:dyDescent="0.25">
      <c r="A52" s="1">
        <v>50</v>
      </c>
      <c r="B52" s="3" t="s">
        <v>721</v>
      </c>
      <c r="C52" s="11">
        <v>46216</v>
      </c>
      <c r="D52" s="3" t="s">
        <v>722</v>
      </c>
      <c r="E52" s="24">
        <v>3.0630000000000002</v>
      </c>
      <c r="F52" s="8"/>
      <c r="G52" s="5">
        <f t="shared" si="2"/>
        <v>3.0630000000000002</v>
      </c>
      <c r="H52" s="48"/>
    </row>
    <row r="53" spans="1:8" x14ac:dyDescent="0.25">
      <c r="A53" s="1">
        <v>51</v>
      </c>
      <c r="B53" s="3" t="s">
        <v>357</v>
      </c>
      <c r="C53" s="11">
        <v>46206</v>
      </c>
      <c r="D53" s="5" t="s">
        <v>43</v>
      </c>
      <c r="E53" s="7">
        <v>3.05</v>
      </c>
      <c r="F53" s="5"/>
      <c r="G53" s="7">
        <f t="shared" si="2"/>
        <v>3.05</v>
      </c>
      <c r="H53" s="48"/>
    </row>
    <row r="54" spans="1:8" x14ac:dyDescent="0.25">
      <c r="A54" s="1">
        <v>52</v>
      </c>
      <c r="B54" s="219"/>
      <c r="C54" s="11"/>
      <c r="D54" s="13"/>
      <c r="E54" s="222"/>
      <c r="F54" s="222"/>
      <c r="G54" s="8"/>
      <c r="H54" s="48"/>
    </row>
    <row r="55" spans="1:8" x14ac:dyDescent="0.25">
      <c r="A55" s="1">
        <v>53</v>
      </c>
      <c r="B55" s="13"/>
      <c r="C55" s="13"/>
      <c r="D55" s="13"/>
      <c r="E55" s="13"/>
      <c r="F55" s="13"/>
      <c r="G55" s="8">
        <f t="shared" ref="G55:G62" si="3">E55+F55</f>
        <v>0</v>
      </c>
      <c r="H55" s="48"/>
    </row>
    <row r="56" spans="1:8" x14ac:dyDescent="0.25">
      <c r="A56" s="1">
        <v>54</v>
      </c>
      <c r="B56" s="13"/>
      <c r="C56" s="13"/>
      <c r="D56" s="13"/>
      <c r="E56" s="13"/>
      <c r="F56" s="13"/>
      <c r="G56" s="8">
        <f t="shared" si="3"/>
        <v>0</v>
      </c>
      <c r="H56" s="48"/>
    </row>
    <row r="57" spans="1:8" x14ac:dyDescent="0.25">
      <c r="A57" s="1">
        <v>55</v>
      </c>
      <c r="B57" s="13"/>
      <c r="C57" s="13"/>
      <c r="D57" s="13"/>
      <c r="E57" s="13"/>
      <c r="F57" s="13"/>
      <c r="G57" s="8">
        <f t="shared" si="3"/>
        <v>0</v>
      </c>
      <c r="H57" s="48"/>
    </row>
    <row r="58" spans="1:8" x14ac:dyDescent="0.25">
      <c r="A58" s="1">
        <v>56</v>
      </c>
      <c r="B58" s="13"/>
      <c r="C58" s="13"/>
      <c r="D58" s="13"/>
      <c r="E58" s="13"/>
      <c r="F58" s="13"/>
      <c r="G58" s="8">
        <f t="shared" si="3"/>
        <v>0</v>
      </c>
      <c r="H58" s="48"/>
    </row>
    <row r="59" spans="1:8" x14ac:dyDescent="0.25">
      <c r="A59" s="1">
        <v>57</v>
      </c>
      <c r="B59" s="13"/>
      <c r="C59" s="13"/>
      <c r="D59" s="13"/>
      <c r="E59" s="13"/>
      <c r="F59" s="13"/>
      <c r="G59" s="8">
        <f t="shared" si="3"/>
        <v>0</v>
      </c>
      <c r="H59" s="48"/>
    </row>
    <row r="60" spans="1:8" x14ac:dyDescent="0.25">
      <c r="A60" s="1">
        <v>58</v>
      </c>
      <c r="B60" s="13"/>
      <c r="C60" s="13"/>
      <c r="D60" s="13"/>
      <c r="E60" s="13"/>
      <c r="F60" s="13"/>
      <c r="G60" s="8">
        <f t="shared" si="3"/>
        <v>0</v>
      </c>
      <c r="H60" s="48"/>
    </row>
    <row r="61" spans="1:8" x14ac:dyDescent="0.25">
      <c r="A61" s="1">
        <v>59</v>
      </c>
      <c r="B61" s="13"/>
      <c r="C61" s="13"/>
      <c r="D61" s="13"/>
      <c r="E61" s="13"/>
      <c r="F61" s="13"/>
      <c r="G61" s="8">
        <f t="shared" si="3"/>
        <v>0</v>
      </c>
      <c r="H61" s="48"/>
    </row>
    <row r="62" spans="1:8" x14ac:dyDescent="0.25">
      <c r="A62" s="1">
        <v>60</v>
      </c>
      <c r="B62" s="13"/>
      <c r="C62" s="13"/>
      <c r="D62" s="13"/>
      <c r="E62" s="13"/>
      <c r="F62" s="13"/>
      <c r="G62" s="8">
        <f t="shared" si="3"/>
        <v>0</v>
      </c>
      <c r="H62" s="48"/>
    </row>
    <row r="63" spans="1:8" x14ac:dyDescent="0.25">
      <c r="A63" s="60"/>
      <c r="B63" s="48"/>
      <c r="C63" s="48"/>
      <c r="D63" s="48"/>
      <c r="E63" s="48"/>
      <c r="F63" s="48"/>
      <c r="G63" s="61"/>
      <c r="H63" s="48"/>
    </row>
    <row r="64" spans="1:8" x14ac:dyDescent="0.25">
      <c r="A64" s="60"/>
      <c r="B64" s="48"/>
      <c r="C64" s="48"/>
      <c r="D64" s="48"/>
      <c r="E64" s="48"/>
      <c r="F64" s="48"/>
      <c r="G64" s="61"/>
      <c r="H64" s="48"/>
    </row>
    <row r="65" spans="1:8" x14ac:dyDescent="0.25">
      <c r="A65" s="60"/>
      <c r="B65" s="48"/>
      <c r="C65" s="48"/>
      <c r="D65" s="48"/>
      <c r="E65" s="48"/>
      <c r="F65" s="48"/>
      <c r="G65" s="61"/>
      <c r="H65" s="48"/>
    </row>
    <row r="66" spans="1:8" x14ac:dyDescent="0.25">
      <c r="A66" s="60"/>
      <c r="B66" s="48"/>
      <c r="C66" s="48"/>
      <c r="D66" s="48"/>
      <c r="E66" s="48"/>
      <c r="F66" s="48"/>
      <c r="G66" s="61"/>
      <c r="H66" s="48"/>
    </row>
    <row r="67" spans="1:8" x14ac:dyDescent="0.25">
      <c r="A67" s="60"/>
      <c r="B67" s="48"/>
      <c r="C67" s="48"/>
      <c r="D67" s="48"/>
      <c r="E67" s="48"/>
      <c r="F67" s="48"/>
      <c r="G67" s="61"/>
      <c r="H67" s="48"/>
    </row>
    <row r="68" spans="1:8" x14ac:dyDescent="0.25">
      <c r="A68" s="60"/>
      <c r="B68" s="48"/>
      <c r="C68" s="48"/>
      <c r="D68" s="48"/>
      <c r="E68" s="48"/>
      <c r="F68" s="48"/>
      <c r="G68" s="61"/>
      <c r="H68" s="48"/>
    </row>
    <row r="69" spans="1:8" x14ac:dyDescent="0.25">
      <c r="A69" s="60"/>
      <c r="B69" s="48"/>
      <c r="C69" s="48"/>
      <c r="D69" s="48"/>
      <c r="E69" s="48"/>
      <c r="F69" s="48"/>
      <c r="G69" s="61"/>
      <c r="H69" s="48"/>
    </row>
    <row r="70" spans="1:8" x14ac:dyDescent="0.25">
      <c r="A70" s="60"/>
      <c r="B70" s="48"/>
      <c r="C70" s="48"/>
      <c r="D70" s="48"/>
      <c r="E70" s="48"/>
      <c r="F70" s="48"/>
      <c r="G70" s="61"/>
      <c r="H70" s="48"/>
    </row>
    <row r="71" spans="1:8" x14ac:dyDescent="0.25">
      <c r="A71" s="60"/>
      <c r="B71" s="48"/>
      <c r="C71" s="48"/>
      <c r="D71" s="48"/>
      <c r="E71" s="48"/>
      <c r="F71" s="48"/>
      <c r="G71" s="61"/>
      <c r="H71" s="48"/>
    </row>
    <row r="72" spans="1:8" x14ac:dyDescent="0.25">
      <c r="A72" s="60"/>
      <c r="B72" s="48"/>
      <c r="C72" s="48"/>
      <c r="D72" s="48"/>
      <c r="E72" s="48"/>
      <c r="F72" s="48"/>
      <c r="G72" s="61"/>
      <c r="H72" s="48"/>
    </row>
    <row r="73" spans="1:8" x14ac:dyDescent="0.25">
      <c r="A73" s="60"/>
      <c r="B73" s="48"/>
      <c r="C73" s="48"/>
      <c r="D73" s="48"/>
      <c r="E73" s="48"/>
      <c r="F73" s="48"/>
      <c r="G73" s="61"/>
      <c r="H73" s="48"/>
    </row>
    <row r="74" spans="1:8" x14ac:dyDescent="0.25">
      <c r="A74" s="60"/>
      <c r="B74" s="48"/>
      <c r="C74" s="48"/>
      <c r="D74" s="48"/>
      <c r="E74" s="48"/>
      <c r="F74" s="48"/>
      <c r="G74" s="61"/>
      <c r="H74" s="48"/>
    </row>
    <row r="75" spans="1:8" x14ac:dyDescent="0.25">
      <c r="A75" s="60"/>
      <c r="B75" s="48"/>
      <c r="C75" s="48"/>
      <c r="D75" s="48"/>
      <c r="E75" s="48"/>
      <c r="F75" s="48"/>
      <c r="G75" s="61"/>
      <c r="H75" s="48"/>
    </row>
    <row r="76" spans="1:8" x14ac:dyDescent="0.25">
      <c r="A76" s="60"/>
      <c r="B76" s="48"/>
      <c r="C76" s="48"/>
      <c r="D76" s="48"/>
      <c r="E76" s="48"/>
      <c r="F76" s="48"/>
      <c r="G76" s="61"/>
      <c r="H76" s="48"/>
    </row>
    <row r="77" spans="1:8" x14ac:dyDescent="0.25">
      <c r="A77" s="60"/>
      <c r="B77" s="48"/>
      <c r="C77" s="48"/>
      <c r="D77" s="48"/>
      <c r="E77" s="48"/>
      <c r="F77" s="48"/>
      <c r="G77" s="61"/>
      <c r="H77" s="48"/>
    </row>
    <row r="78" spans="1:8" x14ac:dyDescent="0.25">
      <c r="A78" s="60"/>
      <c r="B78" s="48"/>
      <c r="C78" s="48"/>
      <c r="D78" s="48"/>
      <c r="E78" s="48"/>
      <c r="F78" s="48"/>
      <c r="G78" s="61"/>
      <c r="H78" s="48"/>
    </row>
    <row r="79" spans="1:8" x14ac:dyDescent="0.25">
      <c r="A79" s="60"/>
      <c r="B79" s="48"/>
      <c r="C79" s="48"/>
      <c r="D79" s="48"/>
      <c r="E79" s="48"/>
      <c r="F79" s="48"/>
      <c r="G79" s="61"/>
      <c r="H79" s="48"/>
    </row>
    <row r="80" spans="1:8" x14ac:dyDescent="0.25">
      <c r="A80" s="60"/>
      <c r="B80" s="48"/>
      <c r="C80" s="48"/>
      <c r="D80" s="48"/>
      <c r="E80" s="48"/>
      <c r="F80" s="48"/>
      <c r="G80" s="61"/>
      <c r="H80" s="48"/>
    </row>
    <row r="81" spans="1:8" x14ac:dyDescent="0.25">
      <c r="A81" s="60"/>
      <c r="B81" s="48"/>
      <c r="C81" s="48"/>
      <c r="D81" s="48"/>
      <c r="E81" s="48"/>
      <c r="F81" s="48"/>
      <c r="G81" s="61"/>
      <c r="H81" s="48"/>
    </row>
    <row r="82" spans="1:8" x14ac:dyDescent="0.25">
      <c r="A82" s="60"/>
      <c r="B82" s="48"/>
      <c r="C82" s="48"/>
      <c r="D82" s="48"/>
      <c r="E82" s="48"/>
      <c r="F82" s="48"/>
      <c r="G82" s="61"/>
      <c r="H82" s="48"/>
    </row>
    <row r="83" spans="1:8" x14ac:dyDescent="0.25">
      <c r="A83" s="60"/>
      <c r="B83" s="48"/>
      <c r="C83" s="48"/>
      <c r="D83" s="48"/>
      <c r="E83" s="48"/>
      <c r="F83" s="48"/>
      <c r="G83" s="61"/>
      <c r="H83" s="48"/>
    </row>
    <row r="84" spans="1:8" x14ac:dyDescent="0.25">
      <c r="A84" s="60"/>
      <c r="B84" s="48"/>
      <c r="C84" s="48"/>
      <c r="D84" s="48"/>
      <c r="E84" s="48"/>
      <c r="F84" s="48"/>
      <c r="G84" s="61"/>
      <c r="H84" s="48"/>
    </row>
    <row r="85" spans="1:8" x14ac:dyDescent="0.25">
      <c r="A85" s="60"/>
      <c r="B85" s="48"/>
      <c r="C85" s="48"/>
      <c r="D85" s="48"/>
      <c r="E85" s="48"/>
      <c r="F85" s="48"/>
      <c r="G85" s="61"/>
      <c r="H85" s="48"/>
    </row>
    <row r="86" spans="1:8" x14ac:dyDescent="0.25">
      <c r="A86" s="60"/>
      <c r="B86" s="48"/>
      <c r="C86" s="48"/>
      <c r="D86" s="48"/>
      <c r="E86" s="48"/>
      <c r="F86" s="48"/>
      <c r="G86" s="61"/>
      <c r="H86" s="48"/>
    </row>
    <row r="87" spans="1:8" x14ac:dyDescent="0.25">
      <c r="A87" s="60"/>
      <c r="B87" s="48"/>
      <c r="C87" s="48"/>
      <c r="D87" s="48"/>
      <c r="E87" s="48"/>
      <c r="F87" s="48"/>
      <c r="G87" s="61"/>
      <c r="H87" s="48"/>
    </row>
    <row r="88" spans="1:8" x14ac:dyDescent="0.25">
      <c r="A88" s="60"/>
      <c r="B88" s="48"/>
      <c r="C88" s="48"/>
      <c r="D88" s="48"/>
      <c r="E88" s="48"/>
      <c r="F88" s="48"/>
      <c r="G88" s="61"/>
      <c r="H88" s="48"/>
    </row>
    <row r="89" spans="1:8" x14ac:dyDescent="0.25">
      <c r="A89" s="60"/>
      <c r="B89" s="48"/>
      <c r="C89" s="48"/>
      <c r="D89" s="48"/>
      <c r="E89" s="48"/>
      <c r="F89" s="48"/>
      <c r="G89" s="61"/>
      <c r="H89" s="48"/>
    </row>
    <row r="90" spans="1:8" x14ac:dyDescent="0.25">
      <c r="A90" s="60"/>
      <c r="B90" s="48"/>
      <c r="C90" s="48"/>
      <c r="D90" s="48"/>
      <c r="E90" s="48"/>
      <c r="F90" s="48"/>
      <c r="G90" s="61"/>
      <c r="H90" s="48"/>
    </row>
    <row r="91" spans="1:8" x14ac:dyDescent="0.25">
      <c r="A91" s="60"/>
      <c r="B91" s="48"/>
      <c r="C91" s="48"/>
      <c r="D91" s="48"/>
      <c r="E91" s="48"/>
      <c r="F91" s="48"/>
      <c r="G91" s="61"/>
      <c r="H91" s="48"/>
    </row>
    <row r="92" spans="1:8" x14ac:dyDescent="0.25">
      <c r="A92" s="60"/>
      <c r="B92" s="48"/>
      <c r="C92" s="48"/>
      <c r="D92" s="48"/>
      <c r="E92" s="48"/>
      <c r="F92" s="48"/>
      <c r="G92" s="61"/>
      <c r="H92" s="48"/>
    </row>
    <row r="93" spans="1:8" x14ac:dyDescent="0.25">
      <c r="A93" s="60"/>
      <c r="B93" s="48"/>
      <c r="C93" s="48"/>
      <c r="D93" s="48"/>
      <c r="E93" s="48"/>
      <c r="F93" s="48"/>
      <c r="G93" s="61"/>
      <c r="H93" s="48"/>
    </row>
    <row r="94" spans="1:8" x14ac:dyDescent="0.25">
      <c r="A94" s="60"/>
      <c r="B94" s="48"/>
      <c r="C94" s="48"/>
      <c r="D94" s="48"/>
      <c r="E94" s="48"/>
      <c r="F94" s="48"/>
      <c r="G94" s="61"/>
      <c r="H94" s="48"/>
    </row>
    <row r="95" spans="1:8" x14ac:dyDescent="0.25">
      <c r="A95" s="60"/>
      <c r="B95" s="48"/>
      <c r="C95" s="48"/>
      <c r="D95" s="48"/>
      <c r="E95" s="48"/>
      <c r="F95" s="48"/>
      <c r="G95" s="61"/>
      <c r="H95" s="48"/>
    </row>
    <row r="96" spans="1:8" x14ac:dyDescent="0.25">
      <c r="A96" s="60"/>
      <c r="B96" s="48"/>
      <c r="C96" s="48"/>
      <c r="D96" s="48"/>
      <c r="E96" s="48"/>
      <c r="F96" s="48"/>
      <c r="G96" s="61"/>
      <c r="H96" s="48"/>
    </row>
    <row r="97" spans="1:14" x14ac:dyDescent="0.25">
      <c r="A97" s="60"/>
      <c r="B97" s="48"/>
      <c r="C97" s="48"/>
      <c r="D97" s="48"/>
      <c r="E97" s="48"/>
      <c r="F97" s="48"/>
      <c r="G97" s="61"/>
      <c r="H97" s="48"/>
    </row>
    <row r="98" spans="1:14" x14ac:dyDescent="0.25">
      <c r="A98" s="60"/>
      <c r="B98" s="48"/>
      <c r="C98" s="48"/>
      <c r="D98" s="48"/>
      <c r="E98" s="48"/>
      <c r="F98" s="48"/>
      <c r="G98" s="61"/>
      <c r="H98" s="48"/>
    </row>
    <row r="99" spans="1:14" x14ac:dyDescent="0.25">
      <c r="A99" s="60"/>
      <c r="B99" s="48"/>
      <c r="C99" s="48"/>
      <c r="D99" s="48"/>
      <c r="E99" s="48"/>
      <c r="F99" s="48"/>
      <c r="G99" s="61"/>
      <c r="H99" s="48"/>
    </row>
    <row r="100" spans="1:14" x14ac:dyDescent="0.25">
      <c r="A100" s="60"/>
      <c r="B100" s="48"/>
      <c r="C100" s="48"/>
      <c r="D100" s="48"/>
      <c r="E100" s="48"/>
      <c r="F100" s="48"/>
      <c r="G100" s="61"/>
      <c r="H100" s="48"/>
    </row>
    <row r="101" spans="1:14" x14ac:dyDescent="0.25">
      <c r="A101" s="60"/>
      <c r="B101" s="48"/>
      <c r="C101" s="48"/>
      <c r="D101" s="48"/>
      <c r="E101" s="48"/>
      <c r="F101" s="48"/>
      <c r="G101" s="61"/>
      <c r="H101" s="48"/>
    </row>
    <row r="102" spans="1:14" x14ac:dyDescent="0.25">
      <c r="A102" s="60"/>
      <c r="B102" s="48"/>
      <c r="C102" s="48"/>
      <c r="D102" s="48"/>
      <c r="E102" s="48"/>
      <c r="F102" s="48"/>
      <c r="G102" s="61"/>
      <c r="H102" s="48"/>
    </row>
    <row r="103" spans="1:14" x14ac:dyDescent="0.25">
      <c r="A103" s="60"/>
      <c r="B103" s="48"/>
      <c r="C103" s="48"/>
      <c r="D103" s="48"/>
      <c r="E103" s="48"/>
      <c r="F103" s="48"/>
      <c r="G103" s="61"/>
      <c r="H103" s="48"/>
    </row>
    <row r="104" spans="1:14" x14ac:dyDescent="0.25">
      <c r="A104" s="60"/>
      <c r="B104" s="48"/>
      <c r="C104" s="48"/>
      <c r="D104" s="48"/>
      <c r="E104" s="48"/>
      <c r="F104" s="48"/>
      <c r="G104" s="61"/>
      <c r="H104" s="48"/>
    </row>
    <row r="105" spans="1:14" x14ac:dyDescent="0.25">
      <c r="A105" s="60"/>
      <c r="B105" s="48"/>
      <c r="C105" s="48"/>
      <c r="D105" s="48"/>
      <c r="E105" s="48"/>
      <c r="F105" s="48"/>
      <c r="G105" s="61"/>
      <c r="H105" s="48"/>
      <c r="I105" s="48"/>
      <c r="J105" s="48"/>
      <c r="K105" s="48"/>
      <c r="L105" s="48"/>
      <c r="M105" s="48"/>
      <c r="N105" s="48"/>
    </row>
    <row r="106" spans="1:14" x14ac:dyDescent="0.25">
      <c r="A106" s="60"/>
      <c r="B106" s="48"/>
      <c r="C106" s="48"/>
      <c r="D106" s="48"/>
      <c r="E106" s="48"/>
      <c r="F106" s="48"/>
      <c r="G106" s="61"/>
      <c r="H106" s="48"/>
      <c r="I106" s="48"/>
      <c r="J106" s="48"/>
      <c r="K106" s="48"/>
      <c r="L106" s="48"/>
      <c r="M106" s="48"/>
      <c r="N106" s="48"/>
    </row>
    <row r="107" spans="1:14" x14ac:dyDescent="0.25">
      <c r="A107" s="60"/>
      <c r="B107" s="48"/>
      <c r="C107" s="48"/>
      <c r="D107" s="48"/>
      <c r="E107" s="48"/>
      <c r="F107" s="48"/>
      <c r="G107" s="61"/>
      <c r="H107" s="48"/>
      <c r="I107" s="48"/>
      <c r="J107" s="48"/>
      <c r="K107" s="48"/>
      <c r="L107" s="48"/>
      <c r="M107" s="48"/>
      <c r="N107" s="48"/>
    </row>
    <row r="108" spans="1:14" x14ac:dyDescent="0.25">
      <c r="A108" s="60"/>
      <c r="B108" s="48"/>
      <c r="C108" s="48"/>
      <c r="D108" s="48"/>
      <c r="E108" s="48"/>
      <c r="F108" s="48"/>
      <c r="G108" s="61"/>
      <c r="H108" s="48"/>
      <c r="I108" s="48"/>
      <c r="J108" s="48"/>
      <c r="K108" s="48"/>
      <c r="L108" s="48"/>
      <c r="M108" s="48"/>
      <c r="N108" s="48"/>
    </row>
    <row r="109" spans="1:14" x14ac:dyDescent="0.25">
      <c r="A109" s="60"/>
      <c r="B109" s="48"/>
      <c r="C109" s="48"/>
      <c r="D109" s="48"/>
      <c r="E109" s="48"/>
      <c r="F109" s="48"/>
      <c r="G109" s="61"/>
      <c r="H109" s="48"/>
      <c r="I109" s="48"/>
      <c r="J109" s="48"/>
      <c r="K109" s="48"/>
      <c r="L109" s="48"/>
      <c r="M109" s="48"/>
      <c r="N109" s="48"/>
    </row>
    <row r="110" spans="1:14" x14ac:dyDescent="0.25">
      <c r="A110" s="60"/>
      <c r="B110" s="48"/>
      <c r="C110" s="48"/>
      <c r="D110" s="48"/>
      <c r="E110" s="48"/>
      <c r="F110" s="48"/>
      <c r="G110" s="61"/>
      <c r="H110" s="48"/>
      <c r="I110" s="48"/>
      <c r="J110" s="48"/>
      <c r="K110" s="48"/>
      <c r="L110" s="48"/>
      <c r="M110" s="48"/>
      <c r="N110" s="48"/>
    </row>
    <row r="111" spans="1:14" x14ac:dyDescent="0.25">
      <c r="A111" s="60"/>
      <c r="B111" s="48"/>
      <c r="C111" s="48"/>
      <c r="D111" s="48"/>
      <c r="E111" s="48"/>
      <c r="F111" s="48"/>
      <c r="G111" s="61"/>
      <c r="H111" s="48"/>
      <c r="I111" s="48"/>
      <c r="J111" s="48"/>
      <c r="K111" s="48"/>
      <c r="L111" s="48"/>
      <c r="M111" s="48"/>
      <c r="N111" s="48"/>
    </row>
    <row r="112" spans="1:14" x14ac:dyDescent="0.25">
      <c r="A112" s="60"/>
      <c r="B112" s="48"/>
      <c r="C112" s="48"/>
      <c r="D112" s="48"/>
      <c r="E112" s="48"/>
      <c r="F112" s="48"/>
      <c r="G112" s="61"/>
      <c r="H112" s="48"/>
      <c r="I112" s="48"/>
      <c r="J112" s="48"/>
      <c r="K112" s="48"/>
      <c r="L112" s="48"/>
      <c r="M112" s="48"/>
      <c r="N112" s="48"/>
    </row>
    <row r="113" spans="1:14" x14ac:dyDescent="0.25">
      <c r="A113" s="60"/>
      <c r="B113" s="48"/>
      <c r="C113" s="48"/>
      <c r="D113" s="48"/>
      <c r="E113" s="48"/>
      <c r="F113" s="48"/>
      <c r="G113" s="61"/>
      <c r="H113" s="48"/>
      <c r="I113" s="48"/>
      <c r="J113" s="48"/>
      <c r="K113" s="48"/>
      <c r="L113" s="48"/>
      <c r="M113" s="48"/>
      <c r="N113" s="48"/>
    </row>
    <row r="114" spans="1:14" x14ac:dyDescent="0.25">
      <c r="A114" s="60"/>
      <c r="B114" s="48"/>
      <c r="C114" s="48"/>
      <c r="D114" s="48"/>
      <c r="E114" s="48"/>
      <c r="F114" s="48"/>
      <c r="G114" s="61"/>
      <c r="H114" s="48"/>
      <c r="I114" s="48"/>
      <c r="J114" s="48"/>
      <c r="K114" s="48"/>
      <c r="L114" s="48"/>
      <c r="M114" s="48"/>
      <c r="N114" s="48"/>
    </row>
    <row r="115" spans="1:14" x14ac:dyDescent="0.25">
      <c r="A115" s="48"/>
      <c r="B115" s="48"/>
      <c r="C115" s="48"/>
      <c r="D115" s="48"/>
      <c r="E115" s="48"/>
      <c r="F115" s="48"/>
      <c r="G115" s="61"/>
      <c r="H115" s="48"/>
      <c r="I115" s="48"/>
      <c r="J115" s="48"/>
      <c r="K115" s="48"/>
      <c r="L115" s="48"/>
      <c r="M115" s="48"/>
      <c r="N115" s="48"/>
    </row>
    <row r="116" spans="1:14" x14ac:dyDescent="0.25">
      <c r="A116" s="48"/>
      <c r="B116" s="48"/>
      <c r="C116" s="48"/>
      <c r="D116" s="48"/>
      <c r="E116" s="48"/>
      <c r="F116" s="48"/>
      <c r="G116" s="62"/>
      <c r="H116" s="48"/>
      <c r="I116" s="48"/>
      <c r="J116" s="48"/>
      <c r="K116" s="48"/>
      <c r="L116" s="48"/>
      <c r="M116" s="48"/>
      <c r="N116" s="48"/>
    </row>
    <row r="117" spans="1:14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</row>
    <row r="118" spans="1:14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</row>
    <row r="119" spans="1:14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  <row r="120" spans="1:14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</row>
    <row r="121" spans="1:14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</row>
    <row r="122" spans="1:14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</row>
    <row r="123" spans="1:14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</row>
    <row r="124" spans="1:14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</row>
    <row r="125" spans="1:14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</row>
    <row r="126" spans="1:14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</row>
    <row r="127" spans="1:14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</row>
    <row r="128" spans="1:14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</row>
    <row r="129" spans="1:14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</row>
  </sheetData>
  <autoFilter ref="D2:D115"/>
  <sortState ref="B5:G53">
    <sortCondition descending="1" ref="G5:G53"/>
  </sortState>
  <mergeCells count="1">
    <mergeCell ref="A1:G1"/>
  </mergeCells>
  <conditionalFormatting sqref="B41">
    <cfRule type="duplicateValues" dxfId="51" priority="3"/>
  </conditionalFormatting>
  <conditionalFormatting sqref="B3:B40 B44:B49 B42 B51:B551">
    <cfRule type="duplicateValues" dxfId="50" priority="8"/>
  </conditionalFormatting>
  <conditionalFormatting sqref="B44:B49 B3:B42 B51:B128">
    <cfRule type="duplicateValues" dxfId="49" priority="11"/>
  </conditionalFormatting>
  <conditionalFormatting sqref="B50">
    <cfRule type="duplicateValues" dxfId="48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>
      <selection activeCell="D3" sqref="D3:D40"/>
    </sheetView>
  </sheetViews>
  <sheetFormatPr defaultRowHeight="15" x14ac:dyDescent="0.25"/>
  <cols>
    <col min="2" max="2" width="22.7109375" customWidth="1"/>
    <col min="3" max="3" width="19.7109375" customWidth="1"/>
    <col min="4" max="4" width="22" customWidth="1"/>
    <col min="5" max="5" width="17.28515625" customWidth="1"/>
    <col min="6" max="6" width="20" customWidth="1"/>
    <col min="7" max="7" width="18.85546875" customWidth="1"/>
  </cols>
  <sheetData>
    <row r="1" spans="1:7" ht="21" x14ac:dyDescent="0.35">
      <c r="A1" s="229" t="s">
        <v>11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1">
        <v>1</v>
      </c>
      <c r="B3" s="147" t="s">
        <v>566</v>
      </c>
      <c r="C3" s="168">
        <v>46213</v>
      </c>
      <c r="D3" s="147" t="s">
        <v>135</v>
      </c>
      <c r="E3" s="149">
        <v>4</v>
      </c>
      <c r="F3" s="149">
        <v>0.2</v>
      </c>
      <c r="G3" s="95">
        <f t="shared" ref="G3" si="0">E3+F3</f>
        <v>4.2</v>
      </c>
    </row>
    <row r="4" spans="1:7" x14ac:dyDescent="0.25">
      <c r="A4" s="1">
        <v>2</v>
      </c>
      <c r="B4" s="101" t="s">
        <v>898</v>
      </c>
      <c r="C4" s="208">
        <v>46227</v>
      </c>
      <c r="D4" s="101" t="s">
        <v>135</v>
      </c>
      <c r="E4" s="130">
        <v>3.75</v>
      </c>
      <c r="F4" s="98"/>
      <c r="G4" s="95">
        <f t="shared" ref="G4" si="1">E4+F4</f>
        <v>3.75</v>
      </c>
    </row>
    <row r="5" spans="1:7" s="6" customFormat="1" x14ac:dyDescent="0.25">
      <c r="A5" s="5">
        <v>3</v>
      </c>
      <c r="B5" s="3" t="s">
        <v>161</v>
      </c>
      <c r="C5" s="11">
        <v>46205</v>
      </c>
      <c r="D5" s="9" t="s">
        <v>47</v>
      </c>
      <c r="E5" s="7">
        <v>5</v>
      </c>
      <c r="F5" s="5"/>
      <c r="G5" s="5">
        <f t="shared" ref="G5:G47" si="2">E5+F5</f>
        <v>5</v>
      </c>
    </row>
    <row r="6" spans="1:7" s="6" customFormat="1" x14ac:dyDescent="0.25">
      <c r="A6" s="1">
        <v>4</v>
      </c>
      <c r="B6" s="3" t="s">
        <v>475</v>
      </c>
      <c r="C6" s="11">
        <v>46211</v>
      </c>
      <c r="D6" s="3" t="s">
        <v>25</v>
      </c>
      <c r="E6" s="24">
        <v>4.4000000000000004</v>
      </c>
      <c r="F6" s="8"/>
      <c r="G6" s="5">
        <f t="shared" si="2"/>
        <v>4.4000000000000004</v>
      </c>
    </row>
    <row r="7" spans="1:7" s="6" customFormat="1" x14ac:dyDescent="0.25">
      <c r="A7" s="1">
        <v>5</v>
      </c>
      <c r="B7" s="3" t="s">
        <v>426</v>
      </c>
      <c r="C7" s="11">
        <v>46210</v>
      </c>
      <c r="D7" s="3" t="s">
        <v>25</v>
      </c>
      <c r="E7" s="24">
        <v>4.3129999999999997</v>
      </c>
      <c r="F7" s="8"/>
      <c r="G7" s="5">
        <f t="shared" si="2"/>
        <v>4.3129999999999997</v>
      </c>
    </row>
    <row r="8" spans="1:7" s="6" customFormat="1" x14ac:dyDescent="0.25">
      <c r="A8" s="5">
        <v>6</v>
      </c>
      <c r="B8" s="3" t="s">
        <v>998</v>
      </c>
      <c r="C8" s="11">
        <v>46223</v>
      </c>
      <c r="D8" s="9" t="s">
        <v>47</v>
      </c>
      <c r="E8" s="5">
        <v>4.3099999999999996</v>
      </c>
      <c r="F8" s="5"/>
      <c r="G8" s="5">
        <f t="shared" si="2"/>
        <v>4.3099999999999996</v>
      </c>
    </row>
    <row r="9" spans="1:7" s="6" customFormat="1" x14ac:dyDescent="0.25">
      <c r="A9" s="1">
        <v>7</v>
      </c>
      <c r="B9" s="3" t="s">
        <v>145</v>
      </c>
      <c r="C9" s="11">
        <v>46204</v>
      </c>
      <c r="D9" s="3" t="s">
        <v>59</v>
      </c>
      <c r="E9" s="24">
        <v>3.944</v>
      </c>
      <c r="F9" s="7">
        <v>0.3</v>
      </c>
      <c r="G9" s="5">
        <f t="shared" si="2"/>
        <v>4.2439999999999998</v>
      </c>
    </row>
    <row r="10" spans="1:7" s="6" customFormat="1" x14ac:dyDescent="0.25">
      <c r="A10" s="1">
        <v>8</v>
      </c>
      <c r="B10" s="3" t="s">
        <v>1005</v>
      </c>
      <c r="C10" s="11">
        <v>46223</v>
      </c>
      <c r="D10" s="9" t="s">
        <v>47</v>
      </c>
      <c r="E10" s="7">
        <v>4.181</v>
      </c>
      <c r="F10" s="5"/>
      <c r="G10" s="5">
        <f t="shared" si="2"/>
        <v>4.181</v>
      </c>
    </row>
    <row r="11" spans="1:7" s="6" customFormat="1" x14ac:dyDescent="0.25">
      <c r="A11" s="5">
        <v>9</v>
      </c>
      <c r="B11" s="9" t="s">
        <v>913</v>
      </c>
      <c r="C11" s="4">
        <v>46219</v>
      </c>
      <c r="D11" s="9" t="s">
        <v>25</v>
      </c>
      <c r="E11" s="27">
        <v>4.1500000000000004</v>
      </c>
      <c r="F11" s="8"/>
      <c r="G11" s="5">
        <f t="shared" si="2"/>
        <v>4.1500000000000004</v>
      </c>
    </row>
    <row r="12" spans="1:7" s="6" customFormat="1" x14ac:dyDescent="0.25">
      <c r="A12" s="1">
        <v>10</v>
      </c>
      <c r="B12" s="3" t="s">
        <v>523</v>
      </c>
      <c r="C12" s="11">
        <v>46212</v>
      </c>
      <c r="D12" s="9" t="s">
        <v>47</v>
      </c>
      <c r="E12" s="5">
        <v>4.125</v>
      </c>
      <c r="F12" s="5"/>
      <c r="G12" s="5">
        <f t="shared" si="2"/>
        <v>4.125</v>
      </c>
    </row>
    <row r="13" spans="1:7" s="6" customFormat="1" x14ac:dyDescent="0.25">
      <c r="A13" s="1">
        <v>11</v>
      </c>
      <c r="B13" s="9" t="s">
        <v>91</v>
      </c>
      <c r="C13" s="11">
        <v>46202</v>
      </c>
      <c r="D13" s="5" t="s">
        <v>43</v>
      </c>
      <c r="E13" s="7">
        <v>4</v>
      </c>
      <c r="F13" s="5"/>
      <c r="G13" s="5">
        <f t="shared" si="2"/>
        <v>4</v>
      </c>
    </row>
    <row r="14" spans="1:7" s="6" customFormat="1" x14ac:dyDescent="0.25">
      <c r="A14" s="5">
        <v>12</v>
      </c>
      <c r="B14" s="3" t="s">
        <v>528</v>
      </c>
      <c r="C14" s="11">
        <v>46212</v>
      </c>
      <c r="D14" s="3" t="s">
        <v>59</v>
      </c>
      <c r="E14" s="24">
        <v>4</v>
      </c>
      <c r="F14" s="8"/>
      <c r="G14" s="5">
        <f t="shared" si="2"/>
        <v>4</v>
      </c>
    </row>
    <row r="15" spans="1:7" s="6" customFormat="1" x14ac:dyDescent="0.25">
      <c r="A15" s="1">
        <v>13</v>
      </c>
      <c r="B15" s="3" t="s">
        <v>1307</v>
      </c>
      <c r="C15" s="11">
        <v>46231</v>
      </c>
      <c r="D15" s="3" t="s">
        <v>25</v>
      </c>
      <c r="E15" s="24">
        <v>3.9380000000000002</v>
      </c>
      <c r="F15" s="8"/>
      <c r="G15" s="5">
        <f t="shared" si="2"/>
        <v>3.9380000000000002</v>
      </c>
    </row>
    <row r="16" spans="1:7" s="6" customFormat="1" x14ac:dyDescent="0.25">
      <c r="A16" s="1">
        <v>14</v>
      </c>
      <c r="B16" s="21" t="s">
        <v>764</v>
      </c>
      <c r="C16" s="22">
        <v>46217</v>
      </c>
      <c r="D16" s="21" t="s">
        <v>59</v>
      </c>
      <c r="E16" s="128">
        <v>3.9</v>
      </c>
      <c r="F16" s="135"/>
      <c r="G16" s="5">
        <f t="shared" si="2"/>
        <v>3.9</v>
      </c>
    </row>
    <row r="17" spans="1:7" s="6" customFormat="1" x14ac:dyDescent="0.25">
      <c r="A17" s="5">
        <v>15</v>
      </c>
      <c r="B17" s="9" t="s">
        <v>390</v>
      </c>
      <c r="C17" s="10">
        <v>46209</v>
      </c>
      <c r="D17" s="9" t="s">
        <v>47</v>
      </c>
      <c r="E17" s="9">
        <v>3.88</v>
      </c>
      <c r="F17" s="9"/>
      <c r="G17" s="5">
        <f t="shared" si="2"/>
        <v>3.88</v>
      </c>
    </row>
    <row r="18" spans="1:7" s="6" customFormat="1" x14ac:dyDescent="0.25">
      <c r="A18" s="1">
        <v>16</v>
      </c>
      <c r="B18" s="3" t="s">
        <v>423</v>
      </c>
      <c r="C18" s="11">
        <v>46210</v>
      </c>
      <c r="D18" s="3" t="s">
        <v>427</v>
      </c>
      <c r="E18" s="24">
        <v>3.875</v>
      </c>
      <c r="F18" s="8"/>
      <c r="G18" s="5">
        <f t="shared" si="2"/>
        <v>3.875</v>
      </c>
    </row>
    <row r="19" spans="1:7" s="6" customFormat="1" x14ac:dyDescent="0.25">
      <c r="A19" s="1">
        <v>17</v>
      </c>
      <c r="B19" s="3" t="s">
        <v>1117</v>
      </c>
      <c r="C19" s="11">
        <v>46225</v>
      </c>
      <c r="D19" s="9" t="s">
        <v>47</v>
      </c>
      <c r="E19" s="5">
        <v>3.875</v>
      </c>
      <c r="F19" s="5"/>
      <c r="G19" s="5">
        <f t="shared" si="2"/>
        <v>3.875</v>
      </c>
    </row>
    <row r="20" spans="1:7" s="6" customFormat="1" x14ac:dyDescent="0.25">
      <c r="A20" s="5">
        <v>18</v>
      </c>
      <c r="B20" s="3" t="s">
        <v>146</v>
      </c>
      <c r="C20" s="11">
        <v>46204</v>
      </c>
      <c r="D20" s="3" t="s">
        <v>59</v>
      </c>
      <c r="E20" s="24">
        <v>3.81</v>
      </c>
      <c r="F20" s="8"/>
      <c r="G20" s="5">
        <f t="shared" si="2"/>
        <v>3.81</v>
      </c>
    </row>
    <row r="21" spans="1:7" s="6" customFormat="1" x14ac:dyDescent="0.25">
      <c r="A21" s="1">
        <v>19</v>
      </c>
      <c r="B21" s="3" t="s">
        <v>111</v>
      </c>
      <c r="C21" s="11">
        <v>46202</v>
      </c>
      <c r="D21" s="3" t="s">
        <v>25</v>
      </c>
      <c r="E21" s="24">
        <v>3.4380000000000002</v>
      </c>
      <c r="F21" s="7">
        <v>0.3</v>
      </c>
      <c r="G21" s="5">
        <f t="shared" si="2"/>
        <v>3.738</v>
      </c>
    </row>
    <row r="22" spans="1:7" s="6" customFormat="1" x14ac:dyDescent="0.25">
      <c r="A22" s="1">
        <v>20</v>
      </c>
      <c r="B22" s="3" t="s">
        <v>794</v>
      </c>
      <c r="C22" s="11">
        <v>46216</v>
      </c>
      <c r="D22" s="9" t="s">
        <v>47</v>
      </c>
      <c r="E22" s="5">
        <v>3.73</v>
      </c>
      <c r="F22" s="5"/>
      <c r="G22" s="5">
        <f t="shared" si="2"/>
        <v>3.73</v>
      </c>
    </row>
    <row r="23" spans="1:7" s="6" customFormat="1" x14ac:dyDescent="0.25">
      <c r="A23" s="5">
        <v>21</v>
      </c>
      <c r="B23" s="3" t="s">
        <v>1058</v>
      </c>
      <c r="C23" s="11">
        <v>46223</v>
      </c>
      <c r="D23" s="3" t="s">
        <v>25</v>
      </c>
      <c r="E23" s="24">
        <v>3.706</v>
      </c>
      <c r="F23" s="8"/>
      <c r="G23" s="5">
        <f t="shared" si="2"/>
        <v>3.706</v>
      </c>
    </row>
    <row r="24" spans="1:7" s="6" customFormat="1" x14ac:dyDescent="0.25">
      <c r="A24" s="1">
        <v>22</v>
      </c>
      <c r="B24" s="3" t="s">
        <v>702</v>
      </c>
      <c r="C24" s="11">
        <v>46216</v>
      </c>
      <c r="D24" s="3" t="s">
        <v>59</v>
      </c>
      <c r="E24" s="24">
        <v>3.6739999999999999</v>
      </c>
      <c r="F24" s="8"/>
      <c r="G24" s="5">
        <f t="shared" si="2"/>
        <v>3.6739999999999999</v>
      </c>
    </row>
    <row r="25" spans="1:7" s="6" customFormat="1" x14ac:dyDescent="0.25">
      <c r="A25" s="1">
        <v>23</v>
      </c>
      <c r="B25" s="3" t="s">
        <v>1202</v>
      </c>
      <c r="C25" s="11">
        <v>46227</v>
      </c>
      <c r="D25" s="3" t="s">
        <v>25</v>
      </c>
      <c r="E25" s="24">
        <v>3.65</v>
      </c>
      <c r="F25" s="8"/>
      <c r="G25" s="5">
        <f t="shared" si="2"/>
        <v>3.65</v>
      </c>
    </row>
    <row r="26" spans="1:7" s="6" customFormat="1" x14ac:dyDescent="0.25">
      <c r="A26" s="5">
        <v>24</v>
      </c>
      <c r="B26" s="117" t="s">
        <v>1260</v>
      </c>
      <c r="C26" s="116">
        <v>46230</v>
      </c>
      <c r="D26" s="117" t="s">
        <v>59</v>
      </c>
      <c r="E26" s="125">
        <v>3.625</v>
      </c>
      <c r="F26" s="119"/>
      <c r="G26" s="5">
        <f t="shared" si="2"/>
        <v>3.625</v>
      </c>
    </row>
    <row r="27" spans="1:7" s="6" customFormat="1" x14ac:dyDescent="0.25">
      <c r="A27" s="1">
        <v>25</v>
      </c>
      <c r="B27" s="3" t="s">
        <v>1057</v>
      </c>
      <c r="C27" s="11">
        <v>46223</v>
      </c>
      <c r="D27" s="3" t="s">
        <v>59</v>
      </c>
      <c r="E27" s="24">
        <v>3.6</v>
      </c>
      <c r="F27" s="8"/>
      <c r="G27" s="5">
        <f t="shared" si="2"/>
        <v>3.6</v>
      </c>
    </row>
    <row r="28" spans="1:7" s="6" customFormat="1" x14ac:dyDescent="0.25">
      <c r="A28" s="1">
        <v>26</v>
      </c>
      <c r="B28" s="90" t="s">
        <v>50</v>
      </c>
      <c r="C28" s="11">
        <v>46195</v>
      </c>
      <c r="D28" s="5" t="s">
        <v>43</v>
      </c>
      <c r="E28" s="5">
        <v>3.57</v>
      </c>
      <c r="F28" s="5"/>
      <c r="G28" s="5">
        <f t="shared" si="2"/>
        <v>3.57</v>
      </c>
    </row>
    <row r="29" spans="1:7" s="6" customFormat="1" x14ac:dyDescent="0.25">
      <c r="A29" s="5">
        <v>27</v>
      </c>
      <c r="B29" s="3" t="s">
        <v>248</v>
      </c>
      <c r="C29" s="11">
        <v>46207</v>
      </c>
      <c r="D29" s="3" t="s">
        <v>268</v>
      </c>
      <c r="E29" s="24">
        <v>3.5630000000000002</v>
      </c>
      <c r="F29" s="8"/>
      <c r="G29" s="5">
        <f t="shared" si="2"/>
        <v>3.5630000000000002</v>
      </c>
    </row>
    <row r="30" spans="1:7" s="6" customFormat="1" x14ac:dyDescent="0.25">
      <c r="A30" s="1">
        <v>28</v>
      </c>
      <c r="B30" s="3" t="s">
        <v>424</v>
      </c>
      <c r="C30" s="11">
        <v>46210</v>
      </c>
      <c r="D30" s="3" t="s">
        <v>25</v>
      </c>
      <c r="E30" s="24">
        <v>3.5630000000000002</v>
      </c>
      <c r="F30" s="8"/>
      <c r="G30" s="5">
        <f t="shared" si="2"/>
        <v>3.5630000000000002</v>
      </c>
    </row>
    <row r="31" spans="1:7" x14ac:dyDescent="0.25">
      <c r="A31" s="1">
        <v>29</v>
      </c>
      <c r="B31" s="3" t="s">
        <v>425</v>
      </c>
      <c r="C31" s="11">
        <v>46210</v>
      </c>
      <c r="D31" s="3" t="s">
        <v>25</v>
      </c>
      <c r="E31" s="24">
        <v>3.556</v>
      </c>
      <c r="F31" s="8"/>
      <c r="G31" s="5">
        <f t="shared" si="2"/>
        <v>3.556</v>
      </c>
    </row>
    <row r="32" spans="1:7" x14ac:dyDescent="0.25">
      <c r="A32" s="5">
        <v>30</v>
      </c>
      <c r="B32" s="3" t="s">
        <v>750</v>
      </c>
      <c r="C32" s="11">
        <v>46228</v>
      </c>
      <c r="D32" s="3" t="s">
        <v>135</v>
      </c>
      <c r="E32" s="24">
        <v>3.55</v>
      </c>
      <c r="F32" s="84"/>
      <c r="G32" s="5">
        <f t="shared" si="2"/>
        <v>3.55</v>
      </c>
    </row>
    <row r="33" spans="1:7" x14ac:dyDescent="0.25">
      <c r="A33" s="1">
        <v>31</v>
      </c>
      <c r="B33" s="3" t="s">
        <v>1092</v>
      </c>
      <c r="C33" s="11">
        <v>46224</v>
      </c>
      <c r="D33" s="3" t="s">
        <v>194</v>
      </c>
      <c r="E33" s="24">
        <v>3.5</v>
      </c>
      <c r="F33" s="8"/>
      <c r="G33" s="5">
        <f t="shared" si="2"/>
        <v>3.5</v>
      </c>
    </row>
    <row r="34" spans="1:7" x14ac:dyDescent="0.25">
      <c r="A34" s="1">
        <v>32</v>
      </c>
      <c r="B34" s="3" t="s">
        <v>1029</v>
      </c>
      <c r="C34" s="11">
        <v>46228</v>
      </c>
      <c r="D34" s="3" t="s">
        <v>666</v>
      </c>
      <c r="E34" s="24">
        <v>3.5</v>
      </c>
      <c r="F34" s="8"/>
      <c r="G34" s="5">
        <f t="shared" si="2"/>
        <v>3.5</v>
      </c>
    </row>
    <row r="35" spans="1:7" x14ac:dyDescent="0.25">
      <c r="A35" s="5">
        <v>33</v>
      </c>
      <c r="B35" s="3" t="s">
        <v>751</v>
      </c>
      <c r="C35" s="11">
        <v>46214</v>
      </c>
      <c r="D35" s="9" t="s">
        <v>47</v>
      </c>
      <c r="E35" s="5">
        <v>3.45</v>
      </c>
      <c r="F35" s="5"/>
      <c r="G35" s="5">
        <f t="shared" si="2"/>
        <v>3.45</v>
      </c>
    </row>
    <row r="36" spans="1:7" x14ac:dyDescent="0.25">
      <c r="A36" s="1">
        <v>34</v>
      </c>
      <c r="B36" s="3" t="s">
        <v>1091</v>
      </c>
      <c r="C36" s="11">
        <v>46224</v>
      </c>
      <c r="D36" s="3" t="s">
        <v>59</v>
      </c>
      <c r="E36" s="24">
        <v>3.444</v>
      </c>
      <c r="F36" s="8"/>
      <c r="G36" s="5">
        <f t="shared" si="2"/>
        <v>3.444</v>
      </c>
    </row>
    <row r="37" spans="1:7" x14ac:dyDescent="0.25">
      <c r="A37" s="1">
        <v>35</v>
      </c>
      <c r="B37" s="3" t="s">
        <v>1093</v>
      </c>
      <c r="C37" s="11">
        <v>46224</v>
      </c>
      <c r="D37" s="3" t="s">
        <v>25</v>
      </c>
      <c r="E37" s="24">
        <v>3.4119999999999999</v>
      </c>
      <c r="F37" s="8"/>
      <c r="G37" s="5">
        <f t="shared" si="2"/>
        <v>3.4119999999999999</v>
      </c>
    </row>
    <row r="38" spans="1:7" x14ac:dyDescent="0.25">
      <c r="A38" s="5">
        <v>36</v>
      </c>
      <c r="B38" s="3" t="s">
        <v>1259</v>
      </c>
      <c r="C38" s="11">
        <v>46230</v>
      </c>
      <c r="D38" s="3" t="s">
        <v>427</v>
      </c>
      <c r="E38" s="24">
        <v>3.3130000000000002</v>
      </c>
      <c r="F38" s="84"/>
      <c r="G38" s="5">
        <f t="shared" si="2"/>
        <v>3.3130000000000002</v>
      </c>
    </row>
    <row r="39" spans="1:7" x14ac:dyDescent="0.25">
      <c r="A39" s="1">
        <v>37</v>
      </c>
      <c r="B39" s="9" t="s">
        <v>1113</v>
      </c>
      <c r="C39" s="22">
        <v>46225</v>
      </c>
      <c r="D39" s="9" t="s">
        <v>47</v>
      </c>
      <c r="E39" s="21">
        <v>3.29</v>
      </c>
      <c r="F39" s="21"/>
      <c r="G39" s="5">
        <f t="shared" si="2"/>
        <v>3.29</v>
      </c>
    </row>
    <row r="40" spans="1:7" x14ac:dyDescent="0.25">
      <c r="A40" s="1">
        <v>38</v>
      </c>
      <c r="B40" s="3" t="s">
        <v>863</v>
      </c>
      <c r="C40" s="11">
        <v>46218</v>
      </c>
      <c r="D40" s="3" t="s">
        <v>25</v>
      </c>
      <c r="E40" s="24">
        <v>3.25</v>
      </c>
      <c r="F40" s="8"/>
      <c r="G40" s="5">
        <f t="shared" si="2"/>
        <v>3.25</v>
      </c>
    </row>
    <row r="41" spans="1:7" x14ac:dyDescent="0.25">
      <c r="A41" s="5">
        <v>39</v>
      </c>
      <c r="B41" s="9"/>
      <c r="C41" s="9"/>
      <c r="D41" s="9"/>
      <c r="E41" s="9"/>
      <c r="F41" s="9"/>
      <c r="G41" s="5">
        <f t="shared" si="2"/>
        <v>0</v>
      </c>
    </row>
    <row r="42" spans="1:7" x14ac:dyDescent="0.25">
      <c r="A42" s="1">
        <v>40</v>
      </c>
      <c r="B42" s="34"/>
      <c r="C42" s="11"/>
      <c r="D42" s="5"/>
      <c r="E42" s="7"/>
      <c r="F42" s="5"/>
      <c r="G42" s="5">
        <f t="shared" si="2"/>
        <v>0</v>
      </c>
    </row>
    <row r="43" spans="1:7" x14ac:dyDescent="0.25">
      <c r="A43" s="1">
        <v>41</v>
      </c>
      <c r="B43" s="3"/>
      <c r="C43" s="11"/>
      <c r="D43" s="5"/>
      <c r="E43" s="23"/>
      <c r="F43" s="5"/>
      <c r="G43" s="5">
        <f t="shared" si="2"/>
        <v>0</v>
      </c>
    </row>
    <row r="44" spans="1:7" x14ac:dyDescent="0.25">
      <c r="A44" s="5">
        <v>42</v>
      </c>
      <c r="B44" s="81"/>
      <c r="C44" s="13"/>
      <c r="D44" s="13"/>
      <c r="E44" s="13"/>
      <c r="F44" s="13"/>
      <c r="G44" s="5">
        <f t="shared" si="2"/>
        <v>0</v>
      </c>
    </row>
    <row r="45" spans="1:7" x14ac:dyDescent="0.25">
      <c r="A45" s="1">
        <v>43</v>
      </c>
      <c r="B45" s="81"/>
      <c r="C45" s="13"/>
      <c r="D45" s="13"/>
      <c r="E45" s="13"/>
      <c r="F45" s="13"/>
      <c r="G45" s="5">
        <f t="shared" si="2"/>
        <v>0</v>
      </c>
    </row>
    <row r="46" spans="1:7" x14ac:dyDescent="0.25">
      <c r="A46" s="1">
        <v>44</v>
      </c>
      <c r="B46" s="3"/>
      <c r="C46" s="11"/>
      <c r="D46" s="5"/>
      <c r="E46" s="7"/>
      <c r="F46" s="5"/>
      <c r="G46" s="5">
        <f t="shared" si="2"/>
        <v>0</v>
      </c>
    </row>
    <row r="47" spans="1:7" x14ac:dyDescent="0.25">
      <c r="A47" s="5">
        <v>45</v>
      </c>
      <c r="B47" s="81"/>
      <c r="C47" s="13"/>
      <c r="D47" s="13"/>
      <c r="E47" s="13"/>
      <c r="F47" s="13"/>
      <c r="G47" s="5">
        <f t="shared" si="2"/>
        <v>0</v>
      </c>
    </row>
    <row r="48" spans="1:7" x14ac:dyDescent="0.25">
      <c r="A48" s="47"/>
      <c r="B48" s="64"/>
      <c r="C48" s="48"/>
      <c r="D48" s="48"/>
      <c r="E48" s="48"/>
      <c r="F48" s="48"/>
      <c r="G48" s="38"/>
    </row>
    <row r="49" spans="1:7" x14ac:dyDescent="0.25">
      <c r="A49" s="47"/>
      <c r="B49" s="64"/>
      <c r="C49" s="48"/>
      <c r="D49" s="48"/>
      <c r="E49" s="48"/>
      <c r="F49" s="48"/>
      <c r="G49" s="38"/>
    </row>
    <row r="50" spans="1:7" x14ac:dyDescent="0.25">
      <c r="A50" s="47"/>
      <c r="B50" s="64"/>
      <c r="C50" s="48"/>
      <c r="D50" s="48"/>
      <c r="E50" s="48"/>
      <c r="F50" s="48"/>
      <c r="G50" s="38"/>
    </row>
    <row r="51" spans="1:7" x14ac:dyDescent="0.25">
      <c r="A51" s="47"/>
      <c r="B51" s="64"/>
      <c r="C51" s="48"/>
      <c r="D51" s="48"/>
      <c r="E51" s="48"/>
      <c r="F51" s="48"/>
      <c r="G51" s="38"/>
    </row>
    <row r="52" spans="1:7" x14ac:dyDescent="0.25">
      <c r="A52" s="47"/>
      <c r="B52" s="64"/>
      <c r="C52" s="48"/>
      <c r="D52" s="48"/>
      <c r="E52" s="48"/>
      <c r="F52" s="48"/>
      <c r="G52" s="38"/>
    </row>
    <row r="53" spans="1:7" x14ac:dyDescent="0.25">
      <c r="A53" s="47"/>
      <c r="B53" s="64"/>
      <c r="C53" s="48"/>
      <c r="D53" s="48"/>
      <c r="E53" s="48"/>
      <c r="F53" s="48"/>
      <c r="G53" s="38"/>
    </row>
    <row r="54" spans="1:7" x14ac:dyDescent="0.25">
      <c r="A54" s="47"/>
      <c r="B54" s="64"/>
      <c r="C54" s="48"/>
      <c r="D54" s="48"/>
      <c r="E54" s="48"/>
      <c r="F54" s="48"/>
      <c r="G54" s="38"/>
    </row>
    <row r="55" spans="1:7" x14ac:dyDescent="0.25">
      <c r="A55" s="47"/>
      <c r="B55" s="64"/>
      <c r="C55" s="48"/>
      <c r="D55" s="48"/>
      <c r="E55" s="48"/>
      <c r="F55" s="48"/>
      <c r="G55" s="38"/>
    </row>
    <row r="56" spans="1:7" x14ac:dyDescent="0.25">
      <c r="A56" s="47"/>
      <c r="B56" s="64"/>
      <c r="C56" s="48"/>
      <c r="D56" s="48"/>
      <c r="E56" s="48"/>
      <c r="F56" s="48"/>
      <c r="G56" s="38"/>
    </row>
    <row r="57" spans="1:7" x14ac:dyDescent="0.25">
      <c r="A57" s="47"/>
      <c r="B57" s="64"/>
      <c r="C57" s="48"/>
      <c r="D57" s="48"/>
      <c r="E57" s="48"/>
      <c r="F57" s="48"/>
      <c r="G57" s="38"/>
    </row>
    <row r="58" spans="1:7" x14ac:dyDescent="0.25">
      <c r="A58" s="47"/>
      <c r="B58" s="64"/>
      <c r="C58" s="48"/>
      <c r="D58" s="48"/>
      <c r="E58" s="48"/>
      <c r="F58" s="48"/>
      <c r="G58" s="38"/>
    </row>
    <row r="59" spans="1:7" x14ac:dyDescent="0.25">
      <c r="A59" s="47"/>
      <c r="B59" s="64"/>
      <c r="C59" s="48"/>
      <c r="D59" s="48"/>
      <c r="E59" s="48"/>
      <c r="F59" s="48"/>
      <c r="G59" s="38"/>
    </row>
    <row r="60" spans="1:7" x14ac:dyDescent="0.25">
      <c r="A60" s="47"/>
      <c r="B60" s="64"/>
      <c r="C60" s="48"/>
      <c r="D60" s="48"/>
      <c r="E60" s="48"/>
      <c r="F60" s="48"/>
      <c r="G60" s="38"/>
    </row>
    <row r="61" spans="1:7" x14ac:dyDescent="0.25">
      <c r="A61" s="47"/>
      <c r="B61" s="64"/>
      <c r="C61" s="48"/>
      <c r="D61" s="48"/>
      <c r="E61" s="48"/>
      <c r="F61" s="48"/>
      <c r="G61" s="38"/>
    </row>
    <row r="62" spans="1:7" x14ac:dyDescent="0.25">
      <c r="A62" s="47"/>
      <c r="B62" s="64"/>
      <c r="C62" s="48"/>
      <c r="D62" s="48"/>
      <c r="E62" s="48"/>
      <c r="F62" s="48"/>
      <c r="G62" s="38"/>
    </row>
    <row r="63" spans="1:7" x14ac:dyDescent="0.25">
      <c r="A63" s="47"/>
      <c r="B63" s="64"/>
      <c r="C63" s="48"/>
      <c r="D63" s="48"/>
      <c r="E63" s="48"/>
      <c r="F63" s="48"/>
      <c r="G63" s="38"/>
    </row>
    <row r="64" spans="1:7" x14ac:dyDescent="0.25">
      <c r="A64" s="47"/>
      <c r="B64" s="64"/>
      <c r="C64" s="48"/>
      <c r="D64" s="48"/>
      <c r="E64" s="48"/>
      <c r="F64" s="48"/>
      <c r="G64" s="38"/>
    </row>
    <row r="65" spans="1:7" x14ac:dyDescent="0.25">
      <c r="A65" s="47"/>
      <c r="B65" s="64"/>
      <c r="C65" s="48"/>
      <c r="D65" s="48"/>
      <c r="E65" s="48"/>
      <c r="F65" s="48"/>
      <c r="G65" s="38"/>
    </row>
    <row r="66" spans="1:7" x14ac:dyDescent="0.25">
      <c r="A66" s="47"/>
      <c r="B66" s="64"/>
      <c r="C66" s="48"/>
      <c r="D66" s="48"/>
      <c r="E66" s="48"/>
      <c r="F66" s="48"/>
      <c r="G66" s="38"/>
    </row>
    <row r="67" spans="1:7" x14ac:dyDescent="0.25">
      <c r="A67" s="47"/>
      <c r="B67" s="64"/>
      <c r="C67" s="48"/>
      <c r="D67" s="48"/>
      <c r="E67" s="48"/>
      <c r="F67" s="48"/>
      <c r="G67" s="38"/>
    </row>
    <row r="68" spans="1:7" x14ac:dyDescent="0.25">
      <c r="A68" s="47"/>
      <c r="B68" s="64"/>
      <c r="C68" s="48"/>
      <c r="D68" s="48"/>
      <c r="E68" s="48"/>
      <c r="F68" s="48"/>
      <c r="G68" s="38"/>
    </row>
    <row r="69" spans="1:7" x14ac:dyDescent="0.25">
      <c r="A69" s="47"/>
      <c r="B69" s="64"/>
      <c r="C69" s="48"/>
      <c r="D69" s="48"/>
      <c r="E69" s="48"/>
      <c r="F69" s="48"/>
      <c r="G69" s="38"/>
    </row>
    <row r="70" spans="1:7" x14ac:dyDescent="0.25">
      <c r="A70" s="47"/>
      <c r="B70" s="64"/>
      <c r="C70" s="48"/>
      <c r="D70" s="48"/>
      <c r="E70" s="48"/>
      <c r="F70" s="48"/>
      <c r="G70" s="38"/>
    </row>
    <row r="71" spans="1:7" x14ac:dyDescent="0.25">
      <c r="A71" s="47"/>
      <c r="B71" s="64"/>
      <c r="C71" s="48"/>
      <c r="D71" s="48"/>
      <c r="E71" s="48"/>
      <c r="F71" s="48"/>
      <c r="G71" s="38"/>
    </row>
    <row r="72" spans="1:7" x14ac:dyDescent="0.25">
      <c r="A72" s="47"/>
      <c r="B72" s="64"/>
      <c r="C72" s="48"/>
      <c r="D72" s="48"/>
      <c r="E72" s="48"/>
      <c r="F72" s="48"/>
      <c r="G72" s="38"/>
    </row>
    <row r="73" spans="1:7" x14ac:dyDescent="0.25">
      <c r="A73" s="47"/>
      <c r="B73" s="64"/>
      <c r="C73" s="48"/>
      <c r="D73" s="48"/>
      <c r="E73" s="48"/>
      <c r="F73" s="48"/>
      <c r="G73" s="38"/>
    </row>
    <row r="74" spans="1:7" x14ac:dyDescent="0.25">
      <c r="A74" s="47"/>
      <c r="B74" s="64"/>
      <c r="C74" s="48"/>
      <c r="D74" s="48"/>
      <c r="E74" s="48"/>
      <c r="F74" s="48"/>
      <c r="G74" s="38"/>
    </row>
    <row r="75" spans="1:7" x14ac:dyDescent="0.25">
      <c r="A75" s="47"/>
      <c r="B75" s="64"/>
      <c r="C75" s="48"/>
      <c r="D75" s="48"/>
      <c r="E75" s="48"/>
      <c r="F75" s="48"/>
      <c r="G75" s="38"/>
    </row>
    <row r="76" spans="1:7" x14ac:dyDescent="0.25">
      <c r="A76" s="47"/>
      <c r="B76" s="64"/>
      <c r="C76" s="48"/>
      <c r="D76" s="48"/>
      <c r="E76" s="48"/>
      <c r="F76" s="48"/>
      <c r="G76" s="38"/>
    </row>
    <row r="77" spans="1:7" x14ac:dyDescent="0.25">
      <c r="A77" s="47"/>
      <c r="B77" s="64"/>
      <c r="C77" s="48"/>
      <c r="D77" s="48"/>
      <c r="E77" s="48"/>
      <c r="F77" s="48"/>
      <c r="G77" s="38"/>
    </row>
    <row r="78" spans="1:7" x14ac:dyDescent="0.25">
      <c r="A78" s="47"/>
      <c r="B78" s="64"/>
      <c r="C78" s="48"/>
      <c r="D78" s="48"/>
      <c r="E78" s="48"/>
      <c r="F78" s="48"/>
      <c r="G78" s="38"/>
    </row>
    <row r="79" spans="1:7" x14ac:dyDescent="0.25">
      <c r="A79" s="47"/>
      <c r="B79" s="64"/>
      <c r="C79" s="48"/>
      <c r="D79" s="48"/>
      <c r="E79" s="48"/>
      <c r="F79" s="48"/>
      <c r="G79" s="38"/>
    </row>
    <row r="80" spans="1:7" x14ac:dyDescent="0.25">
      <c r="A80" s="47"/>
      <c r="B80" s="64"/>
      <c r="C80" s="48"/>
      <c r="D80" s="48"/>
      <c r="E80" s="48"/>
      <c r="F80" s="48"/>
      <c r="G80" s="38"/>
    </row>
    <row r="81" spans="1:7" x14ac:dyDescent="0.25">
      <c r="A81" s="47"/>
      <c r="B81" s="64"/>
      <c r="C81" s="48"/>
      <c r="D81" s="48"/>
      <c r="E81" s="48"/>
      <c r="F81" s="48"/>
      <c r="G81" s="38"/>
    </row>
    <row r="82" spans="1:7" x14ac:dyDescent="0.25">
      <c r="A82" s="47"/>
      <c r="B82" s="64"/>
      <c r="C82" s="48"/>
      <c r="D82" s="48"/>
      <c r="E82" s="48"/>
      <c r="F82" s="48"/>
      <c r="G82" s="38"/>
    </row>
    <row r="83" spans="1:7" x14ac:dyDescent="0.25">
      <c r="A83" s="47"/>
      <c r="B83" s="48"/>
      <c r="C83" s="48"/>
      <c r="D83" s="48"/>
      <c r="E83" s="48"/>
      <c r="F83" s="48"/>
      <c r="G83" s="38"/>
    </row>
    <row r="84" spans="1:7" x14ac:dyDescent="0.25">
      <c r="A84" s="47"/>
      <c r="B84" s="48"/>
      <c r="C84" s="48"/>
      <c r="D84" s="48"/>
      <c r="E84" s="48"/>
      <c r="F84" s="48"/>
      <c r="G84" s="38"/>
    </row>
    <row r="85" spans="1:7" x14ac:dyDescent="0.25">
      <c r="A85" s="47"/>
      <c r="B85" s="48"/>
      <c r="C85" s="48"/>
      <c r="D85" s="48"/>
      <c r="E85" s="48"/>
      <c r="F85" s="48"/>
      <c r="G85" s="38"/>
    </row>
    <row r="86" spans="1:7" x14ac:dyDescent="0.25">
      <c r="A86" s="47"/>
      <c r="B86" s="48"/>
      <c r="C86" s="48"/>
      <c r="D86" s="48"/>
      <c r="E86" s="48"/>
      <c r="F86" s="48"/>
      <c r="G86" s="38"/>
    </row>
    <row r="87" spans="1:7" x14ac:dyDescent="0.25">
      <c r="A87" s="47"/>
      <c r="B87" s="48"/>
      <c r="C87" s="48"/>
      <c r="D87" s="48"/>
      <c r="E87" s="48"/>
      <c r="F87" s="48"/>
      <c r="G87" s="38"/>
    </row>
    <row r="88" spans="1:7" x14ac:dyDescent="0.25">
      <c r="A88" s="47"/>
      <c r="B88" s="48"/>
      <c r="C88" s="48"/>
      <c r="D88" s="48"/>
      <c r="E88" s="48"/>
      <c r="F88" s="48"/>
      <c r="G88" s="38"/>
    </row>
    <row r="89" spans="1:7" x14ac:dyDescent="0.25">
      <c r="A89" s="47"/>
      <c r="B89" s="48"/>
      <c r="C89" s="48"/>
      <c r="D89" s="48"/>
      <c r="E89" s="48"/>
      <c r="F89" s="48"/>
      <c r="G89" s="38"/>
    </row>
    <row r="90" spans="1:7" x14ac:dyDescent="0.25">
      <c r="A90" s="47"/>
      <c r="B90" s="48"/>
      <c r="C90" s="48"/>
      <c r="D90" s="48"/>
      <c r="E90" s="48"/>
      <c r="F90" s="48"/>
      <c r="G90" s="38"/>
    </row>
    <row r="91" spans="1:7" x14ac:dyDescent="0.25">
      <c r="A91" s="47"/>
      <c r="B91" s="48"/>
      <c r="C91" s="48"/>
      <c r="D91" s="48"/>
      <c r="E91" s="48"/>
      <c r="F91" s="48"/>
      <c r="G91" s="38"/>
    </row>
    <row r="92" spans="1:7" x14ac:dyDescent="0.25">
      <c r="A92" s="47"/>
      <c r="B92" s="48"/>
      <c r="C92" s="48"/>
      <c r="D92" s="48"/>
      <c r="E92" s="48"/>
      <c r="F92" s="48"/>
      <c r="G92" s="38"/>
    </row>
    <row r="93" spans="1:7" x14ac:dyDescent="0.25">
      <c r="A93" s="47"/>
      <c r="B93" s="48"/>
      <c r="C93" s="48"/>
      <c r="D93" s="48"/>
      <c r="E93" s="48"/>
      <c r="F93" s="48"/>
      <c r="G93" s="38"/>
    </row>
    <row r="94" spans="1:7" x14ac:dyDescent="0.25">
      <c r="A94" s="47"/>
      <c r="B94" s="48"/>
      <c r="C94" s="48"/>
      <c r="D94" s="48"/>
      <c r="E94" s="48"/>
      <c r="F94" s="48"/>
      <c r="G94" s="38"/>
    </row>
    <row r="95" spans="1:7" x14ac:dyDescent="0.25">
      <c r="A95" s="47"/>
      <c r="B95" s="48"/>
      <c r="C95" s="48"/>
      <c r="D95" s="48"/>
      <c r="E95" s="48"/>
      <c r="F95" s="48"/>
      <c r="G95" s="38"/>
    </row>
    <row r="96" spans="1:7" x14ac:dyDescent="0.25">
      <c r="A96" s="47"/>
      <c r="B96" s="48"/>
      <c r="C96" s="48"/>
      <c r="D96" s="48"/>
      <c r="E96" s="48"/>
      <c r="F96" s="48"/>
      <c r="G96" s="38"/>
    </row>
    <row r="97" spans="1:7" x14ac:dyDescent="0.25">
      <c r="A97" s="47"/>
      <c r="B97" s="48"/>
      <c r="C97" s="48"/>
      <c r="D97" s="48"/>
      <c r="E97" s="48"/>
      <c r="F97" s="48"/>
      <c r="G97" s="38"/>
    </row>
    <row r="98" spans="1:7" x14ac:dyDescent="0.25">
      <c r="A98" s="47"/>
      <c r="B98" s="48"/>
      <c r="C98" s="48"/>
      <c r="D98" s="48"/>
      <c r="E98" s="48"/>
      <c r="F98" s="48"/>
      <c r="G98" s="38"/>
    </row>
    <row r="99" spans="1:7" x14ac:dyDescent="0.25">
      <c r="A99" s="47"/>
      <c r="B99" s="48"/>
      <c r="C99" s="48"/>
      <c r="D99" s="48"/>
      <c r="E99" s="48"/>
      <c r="F99" s="48"/>
      <c r="G99" s="38"/>
    </row>
    <row r="100" spans="1:7" x14ac:dyDescent="0.25">
      <c r="A100" s="47"/>
      <c r="B100" s="48"/>
      <c r="C100" s="48"/>
      <c r="D100" s="48"/>
      <c r="E100" s="48"/>
      <c r="F100" s="48"/>
      <c r="G100" s="38"/>
    </row>
    <row r="101" spans="1:7" x14ac:dyDescent="0.25">
      <c r="A101" s="47"/>
      <c r="B101" s="48"/>
      <c r="C101" s="48"/>
      <c r="D101" s="48"/>
      <c r="E101" s="48"/>
      <c r="F101" s="48"/>
      <c r="G101" s="38"/>
    </row>
    <row r="102" spans="1:7" x14ac:dyDescent="0.25">
      <c r="A102" s="47"/>
      <c r="B102" s="48"/>
      <c r="C102" s="48"/>
      <c r="D102" s="48"/>
      <c r="E102" s="48"/>
      <c r="F102" s="48"/>
      <c r="G102" s="38"/>
    </row>
    <row r="103" spans="1:7" x14ac:dyDescent="0.25">
      <c r="A103" s="47"/>
      <c r="B103" s="48"/>
      <c r="C103" s="48"/>
      <c r="D103" s="48"/>
      <c r="E103" s="48"/>
      <c r="F103" s="48"/>
      <c r="G103" s="38"/>
    </row>
    <row r="104" spans="1:7" x14ac:dyDescent="0.25">
      <c r="A104" s="47"/>
      <c r="B104" s="48"/>
      <c r="C104" s="48"/>
      <c r="D104" s="48"/>
      <c r="E104" s="48"/>
      <c r="F104" s="48"/>
      <c r="G104" s="38"/>
    </row>
    <row r="105" spans="1:7" x14ac:dyDescent="0.25">
      <c r="A105" s="47"/>
      <c r="B105" s="48"/>
      <c r="C105" s="48"/>
      <c r="D105" s="48"/>
      <c r="E105" s="48"/>
      <c r="F105" s="48"/>
      <c r="G105" s="38"/>
    </row>
    <row r="106" spans="1:7" x14ac:dyDescent="0.25">
      <c r="A106" s="47"/>
      <c r="B106" s="48"/>
      <c r="C106" s="48"/>
      <c r="D106" s="48"/>
      <c r="E106" s="48"/>
      <c r="F106" s="48"/>
      <c r="G106" s="38"/>
    </row>
    <row r="107" spans="1:7" x14ac:dyDescent="0.25">
      <c r="A107" s="47"/>
      <c r="B107" s="48"/>
      <c r="C107" s="48"/>
      <c r="D107" s="48"/>
      <c r="E107" s="48"/>
      <c r="F107" s="48"/>
      <c r="G107" s="38"/>
    </row>
    <row r="108" spans="1:7" x14ac:dyDescent="0.25">
      <c r="A108" s="47"/>
      <c r="B108" s="48"/>
      <c r="C108" s="48"/>
      <c r="D108" s="48"/>
      <c r="E108" s="48"/>
      <c r="F108" s="48"/>
      <c r="G108" s="38"/>
    </row>
    <row r="109" spans="1:7" x14ac:dyDescent="0.25">
      <c r="A109" s="47"/>
      <c r="B109" s="48"/>
      <c r="C109" s="48"/>
      <c r="D109" s="48"/>
      <c r="E109" s="48"/>
      <c r="F109" s="48"/>
      <c r="G109" s="38"/>
    </row>
    <row r="110" spans="1:7" x14ac:dyDescent="0.25">
      <c r="A110" s="47"/>
      <c r="B110" s="48"/>
      <c r="C110" s="48"/>
      <c r="D110" s="48"/>
      <c r="E110" s="48"/>
      <c r="F110" s="48"/>
      <c r="G110" s="38"/>
    </row>
    <row r="111" spans="1:7" x14ac:dyDescent="0.25">
      <c r="A111" s="47"/>
      <c r="B111" s="48"/>
      <c r="C111" s="48"/>
      <c r="D111" s="48"/>
      <c r="E111" s="48"/>
      <c r="F111" s="48"/>
      <c r="G111" s="38"/>
    </row>
    <row r="112" spans="1:7" x14ac:dyDescent="0.25">
      <c r="A112" s="47"/>
      <c r="B112" s="48"/>
      <c r="C112" s="48"/>
      <c r="D112" s="48"/>
      <c r="E112" s="48"/>
      <c r="F112" s="48"/>
      <c r="G112" s="38"/>
    </row>
    <row r="113" spans="1:7" x14ac:dyDescent="0.25">
      <c r="A113" s="47"/>
      <c r="B113" s="48"/>
      <c r="C113" s="48"/>
      <c r="D113" s="48"/>
      <c r="E113" s="48"/>
      <c r="F113" s="48"/>
      <c r="G113" s="38"/>
    </row>
    <row r="114" spans="1:7" x14ac:dyDescent="0.25">
      <c r="A114" s="47"/>
      <c r="B114" s="48"/>
      <c r="C114" s="48"/>
      <c r="D114" s="48"/>
      <c r="E114" s="48"/>
      <c r="F114" s="48"/>
      <c r="G114" s="38"/>
    </row>
    <row r="115" spans="1:7" x14ac:dyDescent="0.25">
      <c r="A115" s="48"/>
      <c r="B115" s="48"/>
      <c r="C115" s="48"/>
      <c r="D115" s="48"/>
      <c r="E115" s="48"/>
      <c r="F115" s="48"/>
      <c r="G115" s="46"/>
    </row>
    <row r="116" spans="1:7" x14ac:dyDescent="0.25">
      <c r="A116" s="48"/>
    </row>
    <row r="117" spans="1:7" x14ac:dyDescent="0.25">
      <c r="A117" s="48"/>
    </row>
    <row r="118" spans="1:7" x14ac:dyDescent="0.25">
      <c r="A118" s="48"/>
    </row>
  </sheetData>
  <autoFilter ref="D2:D114"/>
  <sortState ref="B5:G42">
    <sortCondition descending="1" ref="G5:G42"/>
  </sortState>
  <mergeCells count="1">
    <mergeCell ref="A1:G1"/>
  </mergeCells>
  <conditionalFormatting sqref="B9:B14 B38:B336 B3:B7 B16:B36">
    <cfRule type="duplicateValues" dxfId="47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workbookViewId="0">
      <selection activeCell="D3" sqref="D3:D36"/>
    </sheetView>
  </sheetViews>
  <sheetFormatPr defaultRowHeight="15" x14ac:dyDescent="0.25"/>
  <cols>
    <col min="2" max="2" width="22.5703125" customWidth="1"/>
    <col min="3" max="3" width="13.85546875" customWidth="1"/>
    <col min="4" max="4" width="19.85546875" customWidth="1"/>
    <col min="5" max="5" width="18.85546875" customWidth="1"/>
    <col min="6" max="6" width="20.5703125" customWidth="1"/>
    <col min="7" max="7" width="33.140625" customWidth="1"/>
  </cols>
  <sheetData>
    <row r="1" spans="1:8" ht="21" x14ac:dyDescent="0.35">
      <c r="A1" s="229" t="s">
        <v>12</v>
      </c>
      <c r="B1" s="229"/>
      <c r="C1" s="229"/>
      <c r="D1" s="229"/>
      <c r="E1" s="229"/>
      <c r="F1" s="229"/>
      <c r="G1" s="229"/>
    </row>
    <row r="2" spans="1:8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8" x14ac:dyDescent="0.25">
      <c r="A3" s="5">
        <v>1</v>
      </c>
      <c r="B3" s="101" t="s">
        <v>1059</v>
      </c>
      <c r="C3" s="94">
        <v>46223</v>
      </c>
      <c r="D3" s="101" t="s">
        <v>25</v>
      </c>
      <c r="E3" s="130">
        <v>4</v>
      </c>
      <c r="F3" s="98"/>
      <c r="G3" s="178">
        <f t="shared" ref="G3:G48" si="0">E3+F3</f>
        <v>4</v>
      </c>
    </row>
    <row r="4" spans="1:8" s="6" customFormat="1" x14ac:dyDescent="0.25">
      <c r="A4" s="5">
        <v>2</v>
      </c>
      <c r="B4" s="5" t="s">
        <v>172</v>
      </c>
      <c r="C4" s="4">
        <v>46204</v>
      </c>
      <c r="D4" s="16" t="s">
        <v>43</v>
      </c>
      <c r="E4" s="7">
        <v>4.3499999999999996</v>
      </c>
      <c r="F4" s="5"/>
      <c r="G4" s="16">
        <f t="shared" ref="G4:G36" si="1">E4+F4</f>
        <v>4.3499999999999996</v>
      </c>
      <c r="H4" s="80"/>
    </row>
    <row r="5" spans="1:8" s="6" customFormat="1" x14ac:dyDescent="0.25">
      <c r="A5" s="5">
        <v>3</v>
      </c>
      <c r="B5" s="3" t="s">
        <v>1261</v>
      </c>
      <c r="C5" s="11">
        <v>46230</v>
      </c>
      <c r="D5" s="3" t="s">
        <v>194</v>
      </c>
      <c r="E5" s="24">
        <v>4.2350000000000003</v>
      </c>
      <c r="F5" s="8"/>
      <c r="G5" s="16">
        <f t="shared" si="1"/>
        <v>4.2350000000000003</v>
      </c>
      <c r="H5" s="80"/>
    </row>
    <row r="6" spans="1:8" s="6" customFormat="1" x14ac:dyDescent="0.25">
      <c r="A6" s="5">
        <v>4</v>
      </c>
      <c r="B6" s="3" t="s">
        <v>849</v>
      </c>
      <c r="C6" s="11">
        <v>46217</v>
      </c>
      <c r="D6" s="16" t="s">
        <v>43</v>
      </c>
      <c r="E6" s="5">
        <v>4.2300000000000004</v>
      </c>
      <c r="F6" s="5"/>
      <c r="G6" s="16">
        <f t="shared" si="1"/>
        <v>4.2300000000000004</v>
      </c>
    </row>
    <row r="7" spans="1:8" s="6" customFormat="1" x14ac:dyDescent="0.25">
      <c r="A7" s="5">
        <v>5</v>
      </c>
      <c r="B7" s="3" t="s">
        <v>647</v>
      </c>
      <c r="C7" s="11">
        <v>46214</v>
      </c>
      <c r="D7" s="5" t="s">
        <v>25</v>
      </c>
      <c r="E7" s="7">
        <v>4.1879999999999997</v>
      </c>
      <c r="F7" s="8"/>
      <c r="G7" s="16">
        <f t="shared" si="1"/>
        <v>4.1879999999999997</v>
      </c>
    </row>
    <row r="8" spans="1:8" s="6" customFormat="1" x14ac:dyDescent="0.25">
      <c r="A8" s="5">
        <v>6</v>
      </c>
      <c r="B8" s="3" t="s">
        <v>850</v>
      </c>
      <c r="C8" s="11">
        <v>46217</v>
      </c>
      <c r="D8" s="3" t="s">
        <v>25</v>
      </c>
      <c r="E8" s="5">
        <v>4.1500000000000004</v>
      </c>
      <c r="F8" s="5"/>
      <c r="G8" s="16">
        <f t="shared" si="1"/>
        <v>4.1500000000000004</v>
      </c>
    </row>
    <row r="9" spans="1:8" s="6" customFormat="1" x14ac:dyDescent="0.25">
      <c r="A9" s="5">
        <v>7</v>
      </c>
      <c r="B9" s="9" t="s">
        <v>338</v>
      </c>
      <c r="C9" s="10">
        <v>46228</v>
      </c>
      <c r="D9" s="9" t="s">
        <v>43</v>
      </c>
      <c r="E9" s="9">
        <v>4.0579999999999998</v>
      </c>
      <c r="F9" s="9"/>
      <c r="G9" s="8">
        <f t="shared" si="1"/>
        <v>4.0579999999999998</v>
      </c>
    </row>
    <row r="10" spans="1:8" s="6" customFormat="1" x14ac:dyDescent="0.25">
      <c r="A10" s="5">
        <v>8</v>
      </c>
      <c r="B10" s="3" t="s">
        <v>567</v>
      </c>
      <c r="C10" s="11">
        <v>46213</v>
      </c>
      <c r="D10" s="3" t="s">
        <v>59</v>
      </c>
      <c r="E10" s="24">
        <v>3.9380000000000002</v>
      </c>
      <c r="F10" s="5"/>
      <c r="G10" s="16">
        <f t="shared" si="1"/>
        <v>3.9380000000000002</v>
      </c>
    </row>
    <row r="11" spans="1:8" s="6" customFormat="1" x14ac:dyDescent="0.25">
      <c r="A11" s="5">
        <v>9</v>
      </c>
      <c r="B11" s="3" t="s">
        <v>733</v>
      </c>
      <c r="C11" s="11">
        <v>46215</v>
      </c>
      <c r="D11" s="16" t="s">
        <v>43</v>
      </c>
      <c r="E11" s="5">
        <v>3.75</v>
      </c>
      <c r="F11" s="5"/>
      <c r="G11" s="16">
        <f t="shared" si="1"/>
        <v>3.75</v>
      </c>
    </row>
    <row r="12" spans="1:8" s="6" customFormat="1" x14ac:dyDescent="0.25">
      <c r="A12" s="5">
        <v>10</v>
      </c>
      <c r="B12" s="3" t="s">
        <v>662</v>
      </c>
      <c r="C12" s="11">
        <v>46220</v>
      </c>
      <c r="D12" s="3" t="s">
        <v>25</v>
      </c>
      <c r="E12" s="24">
        <v>3.722</v>
      </c>
      <c r="F12" s="8"/>
      <c r="G12" s="16">
        <f t="shared" si="1"/>
        <v>3.722</v>
      </c>
    </row>
    <row r="13" spans="1:8" s="6" customFormat="1" x14ac:dyDescent="0.25">
      <c r="A13" s="5">
        <v>11</v>
      </c>
      <c r="B13" s="14" t="s">
        <v>64</v>
      </c>
      <c r="C13" s="18">
        <v>46197</v>
      </c>
      <c r="D13" s="16" t="s">
        <v>43</v>
      </c>
      <c r="E13" s="16">
        <v>3.66</v>
      </c>
      <c r="F13" s="16"/>
      <c r="G13" s="16">
        <f t="shared" si="1"/>
        <v>3.66</v>
      </c>
    </row>
    <row r="14" spans="1:8" s="6" customFormat="1" x14ac:dyDescent="0.25">
      <c r="A14" s="5">
        <v>12</v>
      </c>
      <c r="B14" s="3" t="s">
        <v>70</v>
      </c>
      <c r="C14" s="124">
        <v>46197</v>
      </c>
      <c r="D14" s="3" t="s">
        <v>59</v>
      </c>
      <c r="E14" s="24">
        <v>3.6469999999999998</v>
      </c>
      <c r="F14" s="5"/>
      <c r="G14" s="16">
        <f t="shared" si="1"/>
        <v>3.6469999999999998</v>
      </c>
    </row>
    <row r="15" spans="1:8" s="6" customFormat="1" x14ac:dyDescent="0.25">
      <c r="A15" s="5">
        <v>13</v>
      </c>
      <c r="B15" s="3" t="s">
        <v>431</v>
      </c>
      <c r="C15" s="11">
        <v>46210</v>
      </c>
      <c r="D15" s="3" t="s">
        <v>29</v>
      </c>
      <c r="E15" s="24">
        <v>3.625</v>
      </c>
      <c r="F15" s="8"/>
      <c r="G15" s="8">
        <f t="shared" si="1"/>
        <v>3.625</v>
      </c>
    </row>
    <row r="16" spans="1:8" s="6" customFormat="1" x14ac:dyDescent="0.25">
      <c r="A16" s="5">
        <v>14</v>
      </c>
      <c r="B16" s="3" t="s">
        <v>767</v>
      </c>
      <c r="C16" s="11">
        <v>46217</v>
      </c>
      <c r="D16" s="3" t="s">
        <v>135</v>
      </c>
      <c r="E16" s="24">
        <v>3.6110000000000002</v>
      </c>
      <c r="F16" s="8"/>
      <c r="G16" s="16">
        <f t="shared" si="1"/>
        <v>3.6110000000000002</v>
      </c>
    </row>
    <row r="17" spans="1:11" s="6" customFormat="1" x14ac:dyDescent="0.25">
      <c r="A17" s="5">
        <v>15</v>
      </c>
      <c r="B17" s="3" t="s">
        <v>809</v>
      </c>
      <c r="C17" s="11">
        <v>46227</v>
      </c>
      <c r="D17" s="16" t="s">
        <v>43</v>
      </c>
      <c r="E17" s="7">
        <v>3.52</v>
      </c>
      <c r="F17" s="5"/>
      <c r="G17" s="8">
        <f t="shared" si="1"/>
        <v>3.52</v>
      </c>
    </row>
    <row r="18" spans="1:11" s="6" customFormat="1" x14ac:dyDescent="0.25">
      <c r="A18" s="5">
        <v>16</v>
      </c>
      <c r="B18" s="3" t="s">
        <v>804</v>
      </c>
      <c r="C18" s="11">
        <v>46216</v>
      </c>
      <c r="D18" s="3" t="s">
        <v>25</v>
      </c>
      <c r="E18" s="24">
        <v>3.5</v>
      </c>
      <c r="F18" s="5"/>
      <c r="G18" s="16">
        <f t="shared" si="1"/>
        <v>3.5</v>
      </c>
    </row>
    <row r="19" spans="1:11" s="6" customFormat="1" x14ac:dyDescent="0.25">
      <c r="A19" s="5">
        <v>17</v>
      </c>
      <c r="B19" s="3" t="s">
        <v>995</v>
      </c>
      <c r="C19" s="11">
        <v>46221</v>
      </c>
      <c r="D19" s="3" t="s">
        <v>59</v>
      </c>
      <c r="E19" s="24">
        <v>3.5</v>
      </c>
      <c r="F19" s="8"/>
      <c r="G19" s="16">
        <f t="shared" si="1"/>
        <v>3.5</v>
      </c>
    </row>
    <row r="20" spans="1:11" s="6" customFormat="1" x14ac:dyDescent="0.25">
      <c r="A20" s="5">
        <v>18</v>
      </c>
      <c r="B20" s="197" t="s">
        <v>1364</v>
      </c>
      <c r="C20" s="11">
        <v>46233</v>
      </c>
      <c r="D20" s="197" t="s">
        <v>159</v>
      </c>
      <c r="E20" s="199">
        <v>3.4710000000000001</v>
      </c>
      <c r="F20" s="84"/>
      <c r="G20" s="16">
        <f t="shared" si="1"/>
        <v>3.4710000000000001</v>
      </c>
    </row>
    <row r="21" spans="1:11" s="6" customFormat="1" x14ac:dyDescent="0.25">
      <c r="A21" s="5">
        <v>19</v>
      </c>
      <c r="B21" s="3" t="s">
        <v>1286</v>
      </c>
      <c r="C21" s="11">
        <v>46231</v>
      </c>
      <c r="D21" s="16" t="s">
        <v>43</v>
      </c>
      <c r="E21" s="5">
        <v>3.47</v>
      </c>
      <c r="F21" s="5"/>
      <c r="G21" s="16">
        <f t="shared" si="1"/>
        <v>3.47</v>
      </c>
    </row>
    <row r="22" spans="1:11" s="6" customFormat="1" x14ac:dyDescent="0.25">
      <c r="A22" s="5">
        <v>20</v>
      </c>
      <c r="B22" s="3" t="s">
        <v>1308</v>
      </c>
      <c r="C22" s="11">
        <v>46231</v>
      </c>
      <c r="D22" s="3" t="s">
        <v>59</v>
      </c>
      <c r="E22" s="24">
        <v>3.4380000000000002</v>
      </c>
      <c r="F22" s="84"/>
      <c r="G22" s="16">
        <f t="shared" si="1"/>
        <v>3.4380000000000002</v>
      </c>
    </row>
    <row r="23" spans="1:11" s="6" customFormat="1" x14ac:dyDescent="0.25">
      <c r="A23" s="5">
        <v>21</v>
      </c>
      <c r="B23" s="3" t="s">
        <v>649</v>
      </c>
      <c r="C23" s="11">
        <v>46214</v>
      </c>
      <c r="D23" s="3" t="s">
        <v>59</v>
      </c>
      <c r="E23" s="24">
        <v>3.43</v>
      </c>
      <c r="F23" s="8"/>
      <c r="G23" s="16">
        <f t="shared" si="1"/>
        <v>3.43</v>
      </c>
      <c r="K23" s="6" t="s">
        <v>1224</v>
      </c>
    </row>
    <row r="24" spans="1:11" s="6" customFormat="1" x14ac:dyDescent="0.25">
      <c r="A24" s="5">
        <v>22</v>
      </c>
      <c r="B24" s="3" t="s">
        <v>1341</v>
      </c>
      <c r="C24" s="11">
        <v>46232</v>
      </c>
      <c r="D24" s="3" t="s">
        <v>159</v>
      </c>
      <c r="E24" s="24">
        <v>3.4289999999999998</v>
      </c>
      <c r="F24" s="84"/>
      <c r="G24" s="16">
        <f t="shared" si="1"/>
        <v>3.4289999999999998</v>
      </c>
    </row>
    <row r="25" spans="1:11" s="6" customFormat="1" x14ac:dyDescent="0.25">
      <c r="A25" s="5">
        <v>23</v>
      </c>
      <c r="B25" s="3" t="s">
        <v>765</v>
      </c>
      <c r="C25" s="11">
        <v>46217</v>
      </c>
      <c r="D25" s="3" t="s">
        <v>25</v>
      </c>
      <c r="E25" s="24">
        <v>3.4209999999999998</v>
      </c>
      <c r="F25" s="84"/>
      <c r="G25" s="16">
        <f t="shared" si="1"/>
        <v>3.4209999999999998</v>
      </c>
    </row>
    <row r="26" spans="1:11" s="6" customFormat="1" x14ac:dyDescent="0.25">
      <c r="A26" s="5">
        <v>24</v>
      </c>
      <c r="B26" s="3" t="s">
        <v>766</v>
      </c>
      <c r="C26" s="11">
        <v>46217</v>
      </c>
      <c r="D26" s="3" t="s">
        <v>25</v>
      </c>
      <c r="E26" s="24">
        <v>3.4209999999999998</v>
      </c>
      <c r="F26" s="8"/>
      <c r="G26" s="16">
        <f t="shared" si="1"/>
        <v>3.4209999999999998</v>
      </c>
    </row>
    <row r="27" spans="1:11" s="6" customFormat="1" x14ac:dyDescent="0.25">
      <c r="A27" s="5">
        <v>25</v>
      </c>
      <c r="B27" s="3" t="s">
        <v>890</v>
      </c>
      <c r="C27" s="11">
        <v>46213</v>
      </c>
      <c r="D27" s="3" t="s">
        <v>59</v>
      </c>
      <c r="E27" s="24">
        <v>3.4119999999999999</v>
      </c>
      <c r="F27" s="8"/>
      <c r="G27" s="16">
        <f t="shared" si="1"/>
        <v>3.4119999999999999</v>
      </c>
    </row>
    <row r="28" spans="1:11" s="6" customFormat="1" x14ac:dyDescent="0.25">
      <c r="A28" s="5">
        <v>26</v>
      </c>
      <c r="B28" s="3" t="s">
        <v>955</v>
      </c>
      <c r="C28" s="11">
        <v>46220</v>
      </c>
      <c r="D28" s="3" t="s">
        <v>194</v>
      </c>
      <c r="E28" s="24">
        <v>3.3879999999999999</v>
      </c>
      <c r="F28" s="84"/>
      <c r="G28" s="16">
        <f t="shared" si="1"/>
        <v>3.3879999999999999</v>
      </c>
    </row>
    <row r="29" spans="1:11" s="6" customFormat="1" x14ac:dyDescent="0.25">
      <c r="A29" s="5">
        <v>27</v>
      </c>
      <c r="B29" s="3" t="s">
        <v>1095</v>
      </c>
      <c r="C29" s="11">
        <v>46224</v>
      </c>
      <c r="D29" s="3" t="s">
        <v>666</v>
      </c>
      <c r="E29" s="24">
        <v>3.3809999999999998</v>
      </c>
      <c r="F29" s="8"/>
      <c r="G29" s="16">
        <f t="shared" si="1"/>
        <v>3.3809999999999998</v>
      </c>
    </row>
    <row r="30" spans="1:11" s="6" customFormat="1" x14ac:dyDescent="0.25">
      <c r="A30" s="5">
        <v>28</v>
      </c>
      <c r="B30" s="104" t="s">
        <v>457</v>
      </c>
      <c r="C30" s="105">
        <v>46210</v>
      </c>
      <c r="D30" s="104" t="s">
        <v>25</v>
      </c>
      <c r="E30" s="129">
        <v>3.3530000000000002</v>
      </c>
      <c r="F30" s="106"/>
      <c r="G30" s="119">
        <f t="shared" si="1"/>
        <v>3.3530000000000002</v>
      </c>
    </row>
    <row r="31" spans="1:11" s="6" customFormat="1" x14ac:dyDescent="0.25">
      <c r="A31" s="5">
        <v>29</v>
      </c>
      <c r="B31" s="5" t="s">
        <v>903</v>
      </c>
      <c r="C31" s="4">
        <v>46219</v>
      </c>
      <c r="D31" s="16" t="s">
        <v>43</v>
      </c>
      <c r="E31" s="5">
        <v>3.33</v>
      </c>
      <c r="F31" s="5"/>
      <c r="G31" s="16">
        <f t="shared" si="1"/>
        <v>3.33</v>
      </c>
    </row>
    <row r="32" spans="1:11" s="6" customFormat="1" x14ac:dyDescent="0.25">
      <c r="A32" s="5">
        <v>30</v>
      </c>
      <c r="B32" s="3" t="s">
        <v>956</v>
      </c>
      <c r="C32" s="11">
        <v>46220</v>
      </c>
      <c r="D32" s="3" t="s">
        <v>25</v>
      </c>
      <c r="E32" s="24">
        <v>3.3130000000000002</v>
      </c>
      <c r="F32" s="84"/>
      <c r="G32" s="16">
        <f t="shared" si="1"/>
        <v>3.3130000000000002</v>
      </c>
    </row>
    <row r="33" spans="1:7" s="6" customFormat="1" x14ac:dyDescent="0.25">
      <c r="A33" s="5">
        <v>31</v>
      </c>
      <c r="B33" s="3" t="s">
        <v>529</v>
      </c>
      <c r="C33" s="11">
        <v>46212</v>
      </c>
      <c r="D33" s="213" t="s">
        <v>59</v>
      </c>
      <c r="E33" s="24">
        <v>3.294</v>
      </c>
      <c r="F33" s="8"/>
      <c r="G33" s="16">
        <f t="shared" si="1"/>
        <v>3.294</v>
      </c>
    </row>
    <row r="34" spans="1:7" s="6" customFormat="1" x14ac:dyDescent="0.25">
      <c r="A34" s="5">
        <v>32</v>
      </c>
      <c r="B34" s="3" t="s">
        <v>1229</v>
      </c>
      <c r="C34" s="11">
        <v>46223</v>
      </c>
      <c r="D34" s="3" t="s">
        <v>59</v>
      </c>
      <c r="E34" s="24">
        <v>3.2349999999999999</v>
      </c>
      <c r="F34" s="84"/>
      <c r="G34" s="16">
        <f t="shared" si="1"/>
        <v>3.2349999999999999</v>
      </c>
    </row>
    <row r="35" spans="1:7" s="6" customFormat="1" x14ac:dyDescent="0.25">
      <c r="A35" s="5">
        <v>33</v>
      </c>
      <c r="B35" s="3" t="s">
        <v>1203</v>
      </c>
      <c r="C35" s="11">
        <v>46227</v>
      </c>
      <c r="D35" s="3" t="s">
        <v>25</v>
      </c>
      <c r="E35" s="24">
        <v>3.2109999999999999</v>
      </c>
      <c r="F35" s="8"/>
      <c r="G35" s="16">
        <f t="shared" si="1"/>
        <v>3.2109999999999999</v>
      </c>
    </row>
    <row r="36" spans="1:7" s="6" customFormat="1" x14ac:dyDescent="0.25">
      <c r="A36" s="5">
        <v>34</v>
      </c>
      <c r="B36" s="3" t="s">
        <v>1094</v>
      </c>
      <c r="C36" s="11">
        <v>46224</v>
      </c>
      <c r="D36" s="3" t="s">
        <v>25</v>
      </c>
      <c r="E36" s="24">
        <v>3.15</v>
      </c>
      <c r="F36" s="84"/>
      <c r="G36" s="16">
        <f t="shared" si="1"/>
        <v>3.15</v>
      </c>
    </row>
    <row r="37" spans="1:7" s="6" customFormat="1" x14ac:dyDescent="0.25">
      <c r="A37" s="5">
        <v>35</v>
      </c>
      <c r="B37" s="3"/>
      <c r="C37" s="4"/>
      <c r="D37" s="5"/>
      <c r="E37" s="7"/>
      <c r="F37" s="5"/>
      <c r="G37" s="16">
        <f t="shared" si="0"/>
        <v>0</v>
      </c>
    </row>
    <row r="38" spans="1:7" s="6" customFormat="1" x14ac:dyDescent="0.25">
      <c r="A38" s="5">
        <v>36</v>
      </c>
      <c r="B38" s="3"/>
      <c r="C38" s="4"/>
      <c r="D38" s="5"/>
      <c r="E38" s="5"/>
      <c r="F38" s="5"/>
      <c r="G38" s="16">
        <f t="shared" si="0"/>
        <v>0</v>
      </c>
    </row>
    <row r="39" spans="1:7" s="6" customFormat="1" x14ac:dyDescent="0.25">
      <c r="A39" s="5">
        <v>37</v>
      </c>
      <c r="B39" s="3"/>
      <c r="C39" s="11"/>
      <c r="D39" s="5"/>
      <c r="E39" s="5"/>
      <c r="F39" s="5"/>
      <c r="G39" s="16">
        <f t="shared" si="0"/>
        <v>0</v>
      </c>
    </row>
    <row r="40" spans="1:7" s="6" customFormat="1" x14ac:dyDescent="0.25">
      <c r="A40" s="5">
        <v>38</v>
      </c>
      <c r="B40" s="3"/>
      <c r="C40" s="11"/>
      <c r="D40" s="5"/>
      <c r="E40" s="5"/>
      <c r="F40" s="5"/>
      <c r="G40" s="16">
        <f t="shared" si="0"/>
        <v>0</v>
      </c>
    </row>
    <row r="41" spans="1:7" s="6" customFormat="1" x14ac:dyDescent="0.25">
      <c r="A41" s="5">
        <v>39</v>
      </c>
      <c r="B41" s="3"/>
      <c r="C41" s="4"/>
      <c r="D41" s="5"/>
      <c r="E41" s="5"/>
      <c r="F41" s="5"/>
      <c r="G41" s="16">
        <f t="shared" si="0"/>
        <v>0</v>
      </c>
    </row>
    <row r="42" spans="1:7" s="6" customFormat="1" x14ac:dyDescent="0.25">
      <c r="A42" s="5">
        <v>40</v>
      </c>
      <c r="B42" s="5"/>
      <c r="C42" s="4"/>
      <c r="D42" s="5"/>
      <c r="E42" s="5"/>
      <c r="F42" s="5"/>
      <c r="G42" s="16">
        <f t="shared" si="0"/>
        <v>0</v>
      </c>
    </row>
    <row r="43" spans="1:7" s="6" customFormat="1" x14ac:dyDescent="0.25">
      <c r="A43" s="5">
        <v>41</v>
      </c>
      <c r="B43" s="3"/>
      <c r="C43" s="11"/>
      <c r="D43" s="5"/>
      <c r="E43" s="5"/>
      <c r="F43" s="5"/>
      <c r="G43" s="16">
        <f t="shared" si="0"/>
        <v>0</v>
      </c>
    </row>
    <row r="44" spans="1:7" s="6" customFormat="1" x14ac:dyDescent="0.25">
      <c r="A44" s="5">
        <v>42</v>
      </c>
      <c r="B44" s="5"/>
      <c r="C44" s="4"/>
      <c r="D44" s="5"/>
      <c r="E44" s="5"/>
      <c r="F44" s="5"/>
      <c r="G44" s="16">
        <f t="shared" si="0"/>
        <v>0</v>
      </c>
    </row>
    <row r="45" spans="1:7" s="6" customFormat="1" x14ac:dyDescent="0.25">
      <c r="A45" s="5">
        <v>43</v>
      </c>
      <c r="B45" s="3"/>
      <c r="C45" s="11"/>
      <c r="D45" s="5"/>
      <c r="E45" s="5"/>
      <c r="F45" s="5"/>
      <c r="G45" s="16">
        <f t="shared" si="0"/>
        <v>0</v>
      </c>
    </row>
    <row r="46" spans="1:7" s="6" customFormat="1" x14ac:dyDescent="0.25">
      <c r="A46" s="5">
        <v>44</v>
      </c>
      <c r="B46" s="3"/>
      <c r="C46" s="4"/>
      <c r="D46" s="5"/>
      <c r="E46" s="7"/>
      <c r="F46" s="5"/>
      <c r="G46" s="16">
        <f t="shared" si="0"/>
        <v>0</v>
      </c>
    </row>
    <row r="47" spans="1:7" s="6" customFormat="1" x14ac:dyDescent="0.25">
      <c r="A47" s="5">
        <v>45</v>
      </c>
      <c r="B47" s="5"/>
      <c r="C47" s="4"/>
      <c r="D47" s="5"/>
      <c r="E47" s="5"/>
      <c r="F47" s="5"/>
      <c r="G47" s="16">
        <f t="shared" si="0"/>
        <v>0</v>
      </c>
    </row>
    <row r="48" spans="1:7" s="6" customFormat="1" x14ac:dyDescent="0.25">
      <c r="A48" s="5">
        <v>46</v>
      </c>
      <c r="B48" s="5"/>
      <c r="C48" s="4"/>
      <c r="D48" s="5"/>
      <c r="E48" s="5"/>
      <c r="F48" s="5"/>
      <c r="G48" s="16">
        <f t="shared" si="0"/>
        <v>0</v>
      </c>
    </row>
    <row r="49" spans="1:7" s="6" customFormat="1" x14ac:dyDescent="0.25">
      <c r="A49" s="5">
        <v>47</v>
      </c>
      <c r="B49" s="3"/>
      <c r="C49" s="4"/>
      <c r="D49" s="5"/>
      <c r="E49" s="5"/>
      <c r="F49" s="5"/>
      <c r="G49" s="5"/>
    </row>
    <row r="50" spans="1:7" s="6" customFormat="1" x14ac:dyDescent="0.25">
      <c r="A50" s="5">
        <v>48</v>
      </c>
      <c r="B50" s="3"/>
      <c r="C50" s="11"/>
      <c r="D50" s="5"/>
      <c r="E50" s="5"/>
      <c r="F50" s="5"/>
      <c r="G50" s="5"/>
    </row>
    <row r="51" spans="1:7" s="6" customFormat="1" x14ac:dyDescent="0.25">
      <c r="A51" s="5">
        <v>49</v>
      </c>
      <c r="B51" s="5"/>
      <c r="C51" s="4"/>
      <c r="D51" s="5"/>
      <c r="E51" s="5"/>
      <c r="F51" s="5"/>
      <c r="G51" s="5"/>
    </row>
    <row r="52" spans="1:7" s="6" customFormat="1" x14ac:dyDescent="0.25">
      <c r="A52" s="5">
        <v>50</v>
      </c>
      <c r="B52" s="3"/>
      <c r="C52" s="33"/>
      <c r="D52" s="5"/>
      <c r="E52" s="5"/>
      <c r="F52" s="5"/>
      <c r="G52" s="5"/>
    </row>
    <row r="53" spans="1:7" s="6" customFormat="1" x14ac:dyDescent="0.25">
      <c r="A53" s="5">
        <v>51</v>
      </c>
      <c r="B53" s="5"/>
      <c r="C53" s="4"/>
      <c r="D53" s="5"/>
      <c r="E53" s="5"/>
      <c r="F53" s="5"/>
      <c r="G53" s="5"/>
    </row>
    <row r="54" spans="1:7" s="6" customFormat="1" x14ac:dyDescent="0.25">
      <c r="A54" s="5">
        <v>52</v>
      </c>
      <c r="B54" s="3"/>
      <c r="C54" s="4"/>
      <c r="D54" s="5"/>
      <c r="E54" s="5"/>
      <c r="F54" s="5"/>
      <c r="G54" s="5"/>
    </row>
    <row r="55" spans="1:7" s="6" customFormat="1" x14ac:dyDescent="0.25">
      <c r="A55" s="5">
        <v>53</v>
      </c>
      <c r="B55" s="3"/>
      <c r="C55" s="81"/>
      <c r="D55" s="5"/>
      <c r="E55" s="5"/>
      <c r="F55" s="5"/>
      <c r="G55" s="5"/>
    </row>
    <row r="56" spans="1:7" s="6" customFormat="1" x14ac:dyDescent="0.25">
      <c r="A56" s="5">
        <v>54</v>
      </c>
      <c r="B56" s="3"/>
      <c r="C56" s="4"/>
      <c r="D56" s="5"/>
      <c r="E56" s="5"/>
      <c r="F56" s="5"/>
      <c r="G56" s="5"/>
    </row>
    <row r="57" spans="1:7" s="6" customFormat="1" x14ac:dyDescent="0.25">
      <c r="A57" s="5">
        <v>55</v>
      </c>
      <c r="B57" s="3"/>
      <c r="C57" s="11"/>
      <c r="D57" s="3"/>
      <c r="E57" s="3"/>
      <c r="F57" s="3"/>
      <c r="G57" s="5"/>
    </row>
    <row r="58" spans="1:7" s="6" customFormat="1" x14ac:dyDescent="0.25">
      <c r="A58" s="5">
        <v>56</v>
      </c>
      <c r="B58" s="81"/>
      <c r="C58" s="81"/>
      <c r="D58" s="81"/>
      <c r="E58" s="81"/>
      <c r="F58" s="81"/>
      <c r="G58" s="5"/>
    </row>
    <row r="59" spans="1:7" s="6" customFormat="1" x14ac:dyDescent="0.25">
      <c r="A59" s="5">
        <v>57</v>
      </c>
      <c r="B59" s="81"/>
      <c r="C59" s="81"/>
      <c r="D59" s="81"/>
      <c r="E59" s="81"/>
      <c r="F59" s="81"/>
      <c r="G59" s="5"/>
    </row>
    <row r="60" spans="1:7" s="6" customFormat="1" x14ac:dyDescent="0.25">
      <c r="A60" s="5">
        <v>58</v>
      </c>
      <c r="B60" s="81"/>
      <c r="C60" s="81"/>
      <c r="D60" s="81"/>
      <c r="E60" s="81"/>
      <c r="F60" s="81"/>
      <c r="G60" s="5"/>
    </row>
    <row r="61" spans="1:7" s="6" customFormat="1" x14ac:dyDescent="0.25">
      <c r="A61" s="5">
        <v>59</v>
      </c>
      <c r="B61" s="81"/>
      <c r="C61" s="81"/>
      <c r="D61" s="81"/>
      <c r="E61" s="81"/>
      <c r="F61" s="81"/>
      <c r="G61" s="5"/>
    </row>
    <row r="62" spans="1:7" s="6" customFormat="1" x14ac:dyDescent="0.25">
      <c r="A62" s="5">
        <v>60</v>
      </c>
      <c r="B62" s="81"/>
      <c r="C62" s="81"/>
      <c r="D62" s="81"/>
      <c r="E62" s="81"/>
      <c r="F62" s="81"/>
      <c r="G62" s="5"/>
    </row>
    <row r="63" spans="1:7" s="6" customFormat="1" x14ac:dyDescent="0.25">
      <c r="A63" s="5">
        <v>61</v>
      </c>
      <c r="B63" s="81"/>
      <c r="C63" s="81"/>
      <c r="D63" s="81"/>
      <c r="E63" s="81"/>
      <c r="F63" s="81"/>
      <c r="G63" s="5"/>
    </row>
    <row r="64" spans="1:7" s="6" customFormat="1" x14ac:dyDescent="0.25">
      <c r="A64" s="5">
        <v>62</v>
      </c>
      <c r="B64" s="81"/>
      <c r="C64" s="81"/>
      <c r="D64" s="81"/>
      <c r="E64" s="81"/>
      <c r="F64" s="81"/>
      <c r="G64" s="5"/>
    </row>
    <row r="65" spans="1:7" s="6" customFormat="1" x14ac:dyDescent="0.25">
      <c r="A65" s="5">
        <v>63</v>
      </c>
      <c r="B65" s="81"/>
      <c r="C65" s="81"/>
      <c r="D65" s="81"/>
      <c r="E65" s="81"/>
      <c r="F65" s="81"/>
      <c r="G65" s="5"/>
    </row>
    <row r="66" spans="1:7" s="6" customFormat="1" x14ac:dyDescent="0.25">
      <c r="A66" s="5">
        <v>64</v>
      </c>
      <c r="B66" s="81"/>
      <c r="C66" s="81"/>
      <c r="D66" s="81"/>
      <c r="E66" s="81"/>
      <c r="F66" s="81"/>
      <c r="G66" s="5"/>
    </row>
    <row r="67" spans="1:7" s="6" customFormat="1" x14ac:dyDescent="0.25">
      <c r="A67" s="5">
        <v>65</v>
      </c>
      <c r="B67" s="81"/>
      <c r="C67" s="81"/>
      <c r="D67" s="81"/>
      <c r="E67" s="81"/>
      <c r="F67" s="81"/>
      <c r="G67" s="5"/>
    </row>
    <row r="68" spans="1:7" s="6" customFormat="1" x14ac:dyDescent="0.25">
      <c r="A68" s="5">
        <v>66</v>
      </c>
      <c r="B68" s="81"/>
      <c r="C68" s="81"/>
      <c r="D68" s="81"/>
      <c r="E68" s="81"/>
      <c r="F68" s="81"/>
      <c r="G68" s="5"/>
    </row>
    <row r="69" spans="1:7" s="6" customFormat="1" x14ac:dyDescent="0.25">
      <c r="A69" s="5">
        <v>67</v>
      </c>
      <c r="B69" s="81"/>
      <c r="C69" s="81"/>
      <c r="D69" s="81"/>
      <c r="E69" s="81"/>
      <c r="F69" s="81"/>
      <c r="G69" s="5"/>
    </row>
    <row r="70" spans="1:7" s="6" customFormat="1" x14ac:dyDescent="0.25">
      <c r="A70" s="5">
        <v>68</v>
      </c>
      <c r="B70" s="81"/>
      <c r="C70" s="81"/>
      <c r="D70" s="81"/>
      <c r="E70" s="81"/>
      <c r="F70" s="81"/>
      <c r="G70" s="5"/>
    </row>
    <row r="71" spans="1:7" s="6" customFormat="1" x14ac:dyDescent="0.25">
      <c r="A71" s="5">
        <v>69</v>
      </c>
      <c r="B71" s="81"/>
      <c r="C71" s="81"/>
      <c r="D71" s="81"/>
      <c r="E71" s="81"/>
      <c r="F71" s="81"/>
      <c r="G71" s="5"/>
    </row>
    <row r="72" spans="1:7" s="6" customFormat="1" x14ac:dyDescent="0.25">
      <c r="A72" s="5">
        <v>70</v>
      </c>
      <c r="B72" s="81"/>
      <c r="C72" s="81"/>
      <c r="D72" s="81"/>
      <c r="E72" s="81"/>
      <c r="F72" s="81"/>
      <c r="G72" s="5"/>
    </row>
    <row r="73" spans="1:7" s="6" customFormat="1" x14ac:dyDescent="0.25">
      <c r="A73" s="5">
        <v>71</v>
      </c>
      <c r="B73" s="81"/>
      <c r="C73" s="81"/>
      <c r="D73" s="81"/>
      <c r="E73" s="81"/>
      <c r="F73" s="81"/>
      <c r="G73" s="5"/>
    </row>
    <row r="74" spans="1:7" s="6" customFormat="1" x14ac:dyDescent="0.25">
      <c r="A74" s="5">
        <v>72</v>
      </c>
      <c r="B74" s="81"/>
      <c r="C74" s="81"/>
      <c r="D74" s="81"/>
      <c r="E74" s="81"/>
      <c r="F74" s="81"/>
      <c r="G74" s="5"/>
    </row>
    <row r="75" spans="1:7" s="6" customFormat="1" x14ac:dyDescent="0.25">
      <c r="A75" s="5">
        <v>73</v>
      </c>
      <c r="B75" s="81"/>
      <c r="C75" s="81"/>
      <c r="D75" s="81"/>
      <c r="E75" s="81"/>
      <c r="F75" s="81"/>
      <c r="G75" s="5"/>
    </row>
    <row r="76" spans="1:7" s="6" customFormat="1" x14ac:dyDescent="0.25">
      <c r="A76" s="5">
        <v>74</v>
      </c>
      <c r="B76" s="81"/>
      <c r="C76" s="81"/>
      <c r="D76" s="81"/>
      <c r="E76" s="81"/>
      <c r="F76" s="81"/>
      <c r="G76" s="5"/>
    </row>
    <row r="77" spans="1:7" s="6" customFormat="1" x14ac:dyDescent="0.25">
      <c r="A77" s="5">
        <v>75</v>
      </c>
      <c r="B77" s="81"/>
      <c r="C77" s="81"/>
      <c r="D77" s="81"/>
      <c r="E77" s="81"/>
      <c r="F77" s="81"/>
      <c r="G77" s="5"/>
    </row>
    <row r="78" spans="1:7" s="6" customFormat="1" x14ac:dyDescent="0.25">
      <c r="A78" s="5">
        <v>76</v>
      </c>
      <c r="B78" s="81"/>
      <c r="C78" s="81"/>
      <c r="D78" s="81"/>
      <c r="E78" s="81"/>
      <c r="F78" s="81"/>
      <c r="G78" s="5"/>
    </row>
    <row r="79" spans="1:7" s="6" customFormat="1" x14ac:dyDescent="0.25">
      <c r="A79" s="5">
        <v>77</v>
      </c>
      <c r="B79" s="81"/>
      <c r="C79" s="81"/>
      <c r="D79" s="81"/>
      <c r="E79" s="81"/>
      <c r="F79" s="81"/>
      <c r="G79" s="5"/>
    </row>
    <row r="80" spans="1:7" s="6" customFormat="1" x14ac:dyDescent="0.25">
      <c r="A80" s="5">
        <v>78</v>
      </c>
      <c r="B80" s="81"/>
      <c r="C80" s="81"/>
      <c r="D80" s="81"/>
      <c r="E80" s="81"/>
      <c r="F80" s="81"/>
      <c r="G80" s="5"/>
    </row>
    <row r="81" spans="1:7" s="6" customFormat="1" x14ac:dyDescent="0.25">
      <c r="A81" s="5">
        <v>79</v>
      </c>
      <c r="B81" s="81"/>
      <c r="C81" s="81"/>
      <c r="D81" s="81"/>
      <c r="E81" s="81"/>
      <c r="F81" s="81"/>
      <c r="G81" s="5"/>
    </row>
    <row r="82" spans="1:7" s="6" customFormat="1" x14ac:dyDescent="0.25">
      <c r="A82" s="5">
        <v>80</v>
      </c>
      <c r="B82" s="81"/>
      <c r="C82" s="81"/>
      <c r="D82" s="81"/>
      <c r="E82" s="81"/>
      <c r="F82" s="81"/>
      <c r="G82" s="5"/>
    </row>
    <row r="83" spans="1:7" s="6" customFormat="1" x14ac:dyDescent="0.25">
      <c r="A83" s="5">
        <v>81</v>
      </c>
      <c r="B83" s="81"/>
      <c r="C83" s="81"/>
      <c r="D83" s="81"/>
      <c r="E83" s="81"/>
      <c r="F83" s="81"/>
      <c r="G83" s="5"/>
    </row>
    <row r="84" spans="1:7" s="6" customFormat="1" x14ac:dyDescent="0.25">
      <c r="A84" s="5">
        <v>82</v>
      </c>
      <c r="B84" s="81"/>
      <c r="C84" s="81"/>
      <c r="D84" s="81"/>
      <c r="E84" s="81"/>
      <c r="F84" s="81"/>
      <c r="G84" s="5"/>
    </row>
    <row r="85" spans="1:7" s="6" customFormat="1" x14ac:dyDescent="0.25">
      <c r="A85" s="5">
        <v>83</v>
      </c>
      <c r="B85" s="81"/>
      <c r="C85" s="81"/>
      <c r="D85" s="81"/>
      <c r="E85" s="81"/>
      <c r="F85" s="81"/>
      <c r="G85" s="5"/>
    </row>
    <row r="86" spans="1:7" s="6" customFormat="1" x14ac:dyDescent="0.25">
      <c r="A86" s="5">
        <v>84</v>
      </c>
      <c r="B86" s="81"/>
      <c r="C86" s="81"/>
      <c r="D86" s="81"/>
      <c r="E86" s="81"/>
      <c r="F86" s="81"/>
      <c r="G86" s="5"/>
    </row>
    <row r="87" spans="1:7" s="6" customFormat="1" x14ac:dyDescent="0.25">
      <c r="A87" s="5">
        <v>85</v>
      </c>
      <c r="B87" s="81"/>
      <c r="C87" s="81"/>
      <c r="D87" s="81"/>
      <c r="E87" s="81"/>
      <c r="F87" s="81"/>
      <c r="G87" s="5"/>
    </row>
    <row r="88" spans="1:7" s="6" customFormat="1" x14ac:dyDescent="0.25">
      <c r="A88" s="5">
        <v>86</v>
      </c>
      <c r="B88" s="81"/>
      <c r="C88" s="81"/>
      <c r="D88" s="81"/>
      <c r="E88" s="81"/>
      <c r="F88" s="81"/>
      <c r="G88" s="5"/>
    </row>
    <row r="89" spans="1:7" s="6" customFormat="1" x14ac:dyDescent="0.25">
      <c r="A89" s="5">
        <v>87</v>
      </c>
      <c r="B89" s="81"/>
      <c r="C89" s="81"/>
      <c r="D89" s="81"/>
      <c r="E89" s="81"/>
      <c r="F89" s="81"/>
      <c r="G89" s="5"/>
    </row>
    <row r="90" spans="1:7" s="6" customFormat="1" x14ac:dyDescent="0.25">
      <c r="A90" s="5">
        <v>88</v>
      </c>
      <c r="B90" s="81"/>
      <c r="C90" s="81"/>
      <c r="D90" s="81"/>
      <c r="E90" s="81"/>
      <c r="F90" s="81"/>
      <c r="G90" s="5"/>
    </row>
    <row r="91" spans="1:7" s="6" customFormat="1" x14ac:dyDescent="0.25">
      <c r="A91" s="5"/>
      <c r="B91" s="81"/>
      <c r="C91" s="81"/>
      <c r="D91" s="81"/>
      <c r="E91" s="81"/>
      <c r="F91" s="81"/>
      <c r="G91" s="5"/>
    </row>
    <row r="92" spans="1:7" s="6" customFormat="1" x14ac:dyDescent="0.25">
      <c r="A92" s="5"/>
      <c r="B92" s="81"/>
      <c r="C92" s="81"/>
      <c r="D92" s="81"/>
      <c r="E92" s="81"/>
      <c r="F92" s="81"/>
      <c r="G92" s="5"/>
    </row>
    <row r="93" spans="1:7" s="6" customFormat="1" x14ac:dyDescent="0.25">
      <c r="A93" s="5"/>
      <c r="B93" s="81"/>
      <c r="C93" s="81"/>
      <c r="D93" s="81"/>
      <c r="E93" s="81"/>
      <c r="F93" s="81"/>
      <c r="G93" s="5"/>
    </row>
    <row r="94" spans="1:7" s="6" customFormat="1" x14ac:dyDescent="0.25">
      <c r="A94" s="5"/>
      <c r="B94" s="81"/>
      <c r="C94" s="81"/>
      <c r="D94" s="81"/>
      <c r="E94" s="81"/>
      <c r="F94" s="81"/>
      <c r="G94" s="5"/>
    </row>
    <row r="95" spans="1:7" s="6" customFormat="1" x14ac:dyDescent="0.25">
      <c r="A95" s="5"/>
      <c r="B95" s="81"/>
      <c r="C95" s="81"/>
      <c r="D95" s="81"/>
      <c r="E95" s="81"/>
      <c r="F95" s="81"/>
      <c r="G95" s="5"/>
    </row>
    <row r="96" spans="1:7" s="6" customFormat="1" x14ac:dyDescent="0.25">
      <c r="A96" s="5"/>
      <c r="B96" s="81"/>
      <c r="C96" s="81"/>
      <c r="D96" s="81"/>
      <c r="E96" s="81"/>
      <c r="F96" s="81"/>
      <c r="G96" s="5"/>
    </row>
    <row r="97" spans="1:7" s="6" customFormat="1" x14ac:dyDescent="0.25">
      <c r="A97" s="5"/>
      <c r="B97" s="81"/>
      <c r="C97" s="81"/>
      <c r="D97" s="81"/>
      <c r="E97" s="81"/>
      <c r="F97" s="81"/>
      <c r="G97" s="5"/>
    </row>
    <row r="98" spans="1:7" s="6" customFormat="1" x14ac:dyDescent="0.25">
      <c r="A98" s="5"/>
      <c r="B98" s="81"/>
      <c r="C98" s="81"/>
      <c r="D98" s="81"/>
      <c r="E98" s="81"/>
      <c r="F98" s="81"/>
      <c r="G98" s="5"/>
    </row>
    <row r="99" spans="1:7" s="6" customFormat="1" x14ac:dyDescent="0.25">
      <c r="A99" s="5"/>
      <c r="B99" s="81"/>
      <c r="C99" s="81"/>
      <c r="D99" s="81"/>
      <c r="E99" s="81"/>
      <c r="F99" s="81"/>
      <c r="G99" s="5"/>
    </row>
    <row r="100" spans="1:7" s="6" customFormat="1" x14ac:dyDescent="0.25">
      <c r="A100" s="5"/>
      <c r="B100" s="81"/>
      <c r="C100" s="81"/>
      <c r="D100" s="81"/>
      <c r="E100" s="81"/>
      <c r="F100" s="81"/>
      <c r="G100" s="5"/>
    </row>
    <row r="101" spans="1:7" s="6" customFormat="1" x14ac:dyDescent="0.25">
      <c r="A101" s="5"/>
      <c r="B101" s="81"/>
      <c r="C101" s="81"/>
      <c r="D101" s="81"/>
      <c r="E101" s="81"/>
      <c r="F101" s="81"/>
      <c r="G101" s="5"/>
    </row>
    <row r="102" spans="1:7" s="6" customFormat="1" x14ac:dyDescent="0.25">
      <c r="A102" s="5"/>
      <c r="B102" s="81"/>
      <c r="C102" s="81"/>
      <c r="D102" s="81"/>
      <c r="E102" s="81"/>
      <c r="F102" s="81"/>
      <c r="G102" s="5"/>
    </row>
    <row r="103" spans="1:7" s="6" customFormat="1" x14ac:dyDescent="0.25">
      <c r="A103" s="5"/>
      <c r="B103" s="81"/>
      <c r="C103" s="81"/>
      <c r="D103" s="81"/>
      <c r="E103" s="81"/>
      <c r="F103" s="81"/>
      <c r="G103" s="5"/>
    </row>
    <row r="104" spans="1:7" s="6" customFormat="1" x14ac:dyDescent="0.25">
      <c r="A104" s="5"/>
      <c r="B104" s="81"/>
      <c r="C104" s="81"/>
      <c r="D104" s="81"/>
      <c r="E104" s="81"/>
      <c r="F104" s="81"/>
      <c r="G104" s="5"/>
    </row>
    <row r="105" spans="1:7" s="6" customFormat="1" x14ac:dyDescent="0.25">
      <c r="A105" s="5"/>
      <c r="B105" s="81"/>
      <c r="C105" s="81"/>
      <c r="D105" s="81"/>
      <c r="E105" s="81"/>
      <c r="F105" s="81"/>
      <c r="G105" s="5"/>
    </row>
    <row r="106" spans="1:7" s="6" customFormat="1" x14ac:dyDescent="0.25">
      <c r="A106" s="5"/>
      <c r="B106" s="81"/>
      <c r="C106" s="81"/>
      <c r="D106" s="81"/>
      <c r="E106" s="81"/>
      <c r="F106" s="81"/>
      <c r="G106" s="5"/>
    </row>
    <row r="107" spans="1:7" s="6" customFormat="1" x14ac:dyDescent="0.25">
      <c r="A107" s="5"/>
      <c r="B107" s="81"/>
      <c r="C107" s="81"/>
      <c r="D107" s="81"/>
      <c r="E107" s="81"/>
      <c r="F107" s="81"/>
      <c r="G107" s="5"/>
    </row>
    <row r="108" spans="1:7" s="6" customFormat="1" x14ac:dyDescent="0.25">
      <c r="A108" s="5"/>
      <c r="B108" s="81"/>
      <c r="C108" s="81"/>
      <c r="D108" s="81"/>
      <c r="E108" s="81"/>
      <c r="F108" s="81"/>
      <c r="G108" s="5"/>
    </row>
    <row r="109" spans="1:7" s="6" customFormat="1" x14ac:dyDescent="0.25">
      <c r="A109" s="5"/>
      <c r="B109" s="81"/>
      <c r="C109" s="81"/>
      <c r="D109" s="81"/>
      <c r="E109" s="81"/>
      <c r="F109" s="81"/>
      <c r="G109" s="5"/>
    </row>
    <row r="110" spans="1:7" x14ac:dyDescent="0.25">
      <c r="A110" s="1"/>
      <c r="B110" s="13"/>
      <c r="C110" s="13"/>
      <c r="D110" s="13"/>
      <c r="E110" s="13"/>
      <c r="F110" s="13"/>
      <c r="G110" s="5"/>
    </row>
    <row r="111" spans="1:7" x14ac:dyDescent="0.25">
      <c r="A111" s="1"/>
      <c r="B111" s="13"/>
      <c r="C111" s="13"/>
      <c r="D111" s="13"/>
      <c r="E111" s="13"/>
      <c r="F111" s="13"/>
      <c r="G111" s="5"/>
    </row>
    <row r="112" spans="1:7" x14ac:dyDescent="0.25">
      <c r="A112" s="1"/>
      <c r="B112" s="13"/>
      <c r="C112" s="13"/>
      <c r="D112" s="13"/>
      <c r="E112" s="13"/>
      <c r="F112" s="13"/>
      <c r="G112" s="5"/>
    </row>
    <row r="113" spans="1:7" x14ac:dyDescent="0.25">
      <c r="A113" s="1"/>
      <c r="B113" s="13"/>
      <c r="C113" s="13"/>
      <c r="D113" s="13"/>
      <c r="E113" s="13"/>
      <c r="F113" s="13"/>
      <c r="G113" s="5"/>
    </row>
    <row r="114" spans="1:7" x14ac:dyDescent="0.25">
      <c r="A114" s="13"/>
      <c r="B114" s="13"/>
      <c r="C114" s="13"/>
      <c r="D114" s="13"/>
      <c r="E114" s="13"/>
      <c r="F114" s="13"/>
      <c r="G114" s="13"/>
    </row>
    <row r="115" spans="1:7" x14ac:dyDescent="0.25">
      <c r="A115" s="13"/>
      <c r="B115" s="13"/>
      <c r="C115" s="13"/>
      <c r="D115" s="13"/>
      <c r="E115" s="13"/>
      <c r="F115" s="13"/>
      <c r="G115" s="13"/>
    </row>
    <row r="116" spans="1:7" x14ac:dyDescent="0.25">
      <c r="A116" s="13"/>
      <c r="B116" s="13"/>
      <c r="C116" s="13"/>
      <c r="D116" s="13"/>
      <c r="E116" s="13"/>
      <c r="F116" s="13"/>
      <c r="G116" s="13"/>
    </row>
    <row r="117" spans="1:7" x14ac:dyDescent="0.25">
      <c r="A117" s="13"/>
      <c r="B117" s="13"/>
      <c r="C117" s="13"/>
      <c r="D117" s="13"/>
      <c r="E117" s="13"/>
      <c r="F117" s="13"/>
      <c r="G117" s="13"/>
    </row>
    <row r="118" spans="1:7" x14ac:dyDescent="0.25">
      <c r="A118" s="13"/>
      <c r="B118" s="13"/>
      <c r="C118" s="13"/>
      <c r="D118" s="13"/>
      <c r="E118" s="13"/>
      <c r="F118" s="13"/>
      <c r="G118" s="13"/>
    </row>
    <row r="119" spans="1:7" x14ac:dyDescent="0.25">
      <c r="A119" s="13"/>
      <c r="B119" s="13"/>
      <c r="C119" s="13"/>
      <c r="D119" s="13"/>
      <c r="E119" s="13"/>
      <c r="F119" s="13"/>
      <c r="G119" s="13"/>
    </row>
    <row r="120" spans="1:7" x14ac:dyDescent="0.25">
      <c r="A120" s="13"/>
      <c r="B120" s="13"/>
      <c r="C120" s="13"/>
      <c r="D120" s="13"/>
      <c r="E120" s="13"/>
      <c r="F120" s="13"/>
      <c r="G120" s="13"/>
    </row>
    <row r="121" spans="1:7" x14ac:dyDescent="0.25">
      <c r="A121" s="13"/>
      <c r="B121" s="13"/>
      <c r="C121" s="13"/>
      <c r="D121" s="13"/>
      <c r="E121" s="13"/>
      <c r="F121" s="13"/>
      <c r="G121" s="13"/>
    </row>
    <row r="122" spans="1:7" x14ac:dyDescent="0.25">
      <c r="A122" s="13"/>
      <c r="B122" s="13"/>
      <c r="C122" s="13"/>
      <c r="D122" s="13"/>
      <c r="E122" s="13"/>
      <c r="F122" s="13"/>
      <c r="G122" s="13"/>
    </row>
    <row r="123" spans="1:7" x14ac:dyDescent="0.25">
      <c r="A123" s="13"/>
      <c r="B123" s="13"/>
      <c r="C123" s="13"/>
      <c r="D123" s="13"/>
      <c r="E123" s="13"/>
      <c r="F123" s="13"/>
      <c r="G123" s="13"/>
    </row>
    <row r="124" spans="1:7" x14ac:dyDescent="0.25">
      <c r="A124" s="13"/>
      <c r="B124" s="13"/>
      <c r="C124" s="13"/>
      <c r="D124" s="13"/>
      <c r="E124" s="13"/>
      <c r="F124" s="13"/>
      <c r="G124" s="13"/>
    </row>
    <row r="125" spans="1:7" x14ac:dyDescent="0.25">
      <c r="A125" s="13"/>
      <c r="B125" s="13"/>
      <c r="C125" s="13"/>
      <c r="D125" s="13"/>
      <c r="E125" s="13"/>
      <c r="F125" s="13"/>
      <c r="G125" s="13"/>
    </row>
    <row r="126" spans="1:7" x14ac:dyDescent="0.25">
      <c r="A126" s="13"/>
      <c r="B126" s="13"/>
      <c r="C126" s="13"/>
      <c r="D126" s="13"/>
      <c r="E126" s="13"/>
      <c r="F126" s="13"/>
      <c r="G126" s="13"/>
    </row>
    <row r="127" spans="1:7" x14ac:dyDescent="0.25">
      <c r="A127" s="13"/>
      <c r="B127" s="13"/>
      <c r="C127" s="13"/>
      <c r="D127" s="13"/>
      <c r="E127" s="13"/>
      <c r="F127" s="13"/>
      <c r="G127" s="13"/>
    </row>
    <row r="128" spans="1:7" x14ac:dyDescent="0.25">
      <c r="A128" s="13"/>
      <c r="B128" s="13"/>
      <c r="C128" s="13"/>
      <c r="D128" s="13"/>
      <c r="E128" s="13"/>
      <c r="F128" s="13"/>
      <c r="G128" s="13"/>
    </row>
    <row r="129" spans="1:7" x14ac:dyDescent="0.25">
      <c r="A129" s="13"/>
      <c r="B129" s="13"/>
      <c r="C129" s="13"/>
      <c r="D129" s="13"/>
      <c r="E129" s="13"/>
      <c r="F129" s="13"/>
      <c r="G129" s="13"/>
    </row>
    <row r="130" spans="1:7" x14ac:dyDescent="0.25">
      <c r="A130" s="13"/>
      <c r="B130" s="13"/>
      <c r="C130" s="13"/>
      <c r="D130" s="13"/>
      <c r="E130" s="13"/>
      <c r="F130" s="13"/>
      <c r="G130" s="13"/>
    </row>
    <row r="131" spans="1:7" x14ac:dyDescent="0.25">
      <c r="A131" s="13"/>
      <c r="B131" s="13"/>
      <c r="C131" s="13"/>
      <c r="D131" s="13"/>
      <c r="E131" s="13"/>
      <c r="F131" s="13"/>
      <c r="G131" s="13"/>
    </row>
    <row r="132" spans="1:7" x14ac:dyDescent="0.25">
      <c r="A132" s="13"/>
      <c r="B132" s="13"/>
      <c r="C132" s="13"/>
      <c r="D132" s="13"/>
      <c r="E132" s="13"/>
      <c r="F132" s="13"/>
      <c r="G132" s="13"/>
    </row>
    <row r="133" spans="1:7" x14ac:dyDescent="0.25">
      <c r="A133" s="13"/>
      <c r="B133" s="13"/>
      <c r="C133" s="13"/>
      <c r="D133" s="13"/>
      <c r="E133" s="13"/>
      <c r="F133" s="13"/>
      <c r="G133" s="13"/>
    </row>
    <row r="134" spans="1:7" x14ac:dyDescent="0.25">
      <c r="A134" s="13"/>
      <c r="B134" s="13"/>
      <c r="C134" s="13"/>
      <c r="D134" s="13"/>
      <c r="E134" s="13"/>
      <c r="F134" s="13"/>
      <c r="G134" s="13"/>
    </row>
    <row r="135" spans="1:7" x14ac:dyDescent="0.25">
      <c r="A135" s="13"/>
      <c r="B135" s="13"/>
      <c r="C135" s="13"/>
      <c r="D135" s="13"/>
      <c r="E135" s="13"/>
      <c r="F135" s="13"/>
      <c r="G135" s="13"/>
    </row>
    <row r="136" spans="1:7" x14ac:dyDescent="0.25">
      <c r="A136" s="13"/>
      <c r="B136" s="13"/>
      <c r="C136" s="13"/>
      <c r="D136" s="13"/>
      <c r="E136" s="13"/>
      <c r="F136" s="13"/>
      <c r="G136" s="13"/>
    </row>
    <row r="137" spans="1:7" x14ac:dyDescent="0.25">
      <c r="A137" s="13"/>
      <c r="B137" s="13"/>
      <c r="C137" s="13"/>
      <c r="D137" s="13"/>
      <c r="E137" s="13"/>
      <c r="F137" s="13"/>
      <c r="G137" s="13"/>
    </row>
    <row r="138" spans="1:7" x14ac:dyDescent="0.25">
      <c r="A138" s="13"/>
      <c r="B138" s="13"/>
      <c r="C138" s="13"/>
      <c r="D138" s="13"/>
      <c r="E138" s="13"/>
      <c r="F138" s="13"/>
      <c r="G138" s="13"/>
    </row>
    <row r="139" spans="1:7" x14ac:dyDescent="0.25">
      <c r="A139" s="13"/>
      <c r="B139" s="13"/>
      <c r="C139" s="13"/>
      <c r="D139" s="13"/>
      <c r="E139" s="13"/>
      <c r="F139" s="13"/>
      <c r="G139" s="13"/>
    </row>
    <row r="140" spans="1:7" x14ac:dyDescent="0.25">
      <c r="A140" s="13"/>
      <c r="B140" s="13"/>
      <c r="C140" s="13"/>
      <c r="D140" s="13"/>
      <c r="E140" s="13"/>
      <c r="F140" s="13"/>
      <c r="G140" s="13"/>
    </row>
    <row r="141" spans="1:7" x14ac:dyDescent="0.25">
      <c r="A141" s="13"/>
      <c r="B141" s="13"/>
      <c r="C141" s="13"/>
      <c r="D141" s="13"/>
      <c r="E141" s="13"/>
      <c r="F141" s="13"/>
      <c r="G141" s="13"/>
    </row>
    <row r="142" spans="1:7" x14ac:dyDescent="0.25">
      <c r="A142" s="13"/>
      <c r="B142" s="13"/>
      <c r="C142" s="13"/>
      <c r="D142" s="13"/>
      <c r="E142" s="13"/>
      <c r="F142" s="13"/>
      <c r="G142" s="13"/>
    </row>
    <row r="143" spans="1:7" x14ac:dyDescent="0.25">
      <c r="A143" s="13"/>
      <c r="B143" s="13"/>
      <c r="C143" s="13"/>
      <c r="D143" s="13"/>
      <c r="E143" s="13"/>
      <c r="F143" s="13"/>
      <c r="G143" s="13"/>
    </row>
    <row r="144" spans="1:7" x14ac:dyDescent="0.25">
      <c r="A144" s="13"/>
      <c r="B144" s="13"/>
      <c r="C144" s="13"/>
      <c r="D144" s="13"/>
      <c r="E144" s="13"/>
      <c r="F144" s="13"/>
      <c r="G144" s="13"/>
    </row>
    <row r="145" spans="1:7" x14ac:dyDescent="0.25">
      <c r="A145" s="13"/>
      <c r="B145" s="13"/>
      <c r="C145" s="13"/>
      <c r="D145" s="13"/>
      <c r="E145" s="13"/>
      <c r="F145" s="13"/>
      <c r="G145" s="13"/>
    </row>
    <row r="146" spans="1:7" x14ac:dyDescent="0.25">
      <c r="A146" s="13"/>
      <c r="B146" s="13"/>
      <c r="C146" s="13"/>
      <c r="D146" s="13"/>
      <c r="E146" s="13"/>
      <c r="F146" s="13"/>
      <c r="G146" s="13"/>
    </row>
    <row r="147" spans="1:7" x14ac:dyDescent="0.25">
      <c r="A147" s="13"/>
      <c r="B147" s="13"/>
      <c r="C147" s="13"/>
      <c r="D147" s="13"/>
      <c r="E147" s="13"/>
      <c r="F147" s="13"/>
      <c r="G147" s="13"/>
    </row>
    <row r="148" spans="1:7" x14ac:dyDescent="0.25">
      <c r="A148" s="13"/>
      <c r="B148" s="13"/>
      <c r="C148" s="13"/>
      <c r="D148" s="13"/>
      <c r="E148" s="13"/>
      <c r="F148" s="13"/>
      <c r="G148" s="13"/>
    </row>
    <row r="149" spans="1:7" x14ac:dyDescent="0.25">
      <c r="A149" s="13"/>
      <c r="B149" s="13"/>
      <c r="C149" s="13"/>
      <c r="D149" s="13"/>
      <c r="E149" s="13"/>
      <c r="F149" s="13"/>
      <c r="G149" s="13"/>
    </row>
    <row r="150" spans="1:7" x14ac:dyDescent="0.25">
      <c r="A150" s="13"/>
      <c r="B150" s="13"/>
      <c r="C150" s="13"/>
      <c r="D150" s="13"/>
      <c r="E150" s="13"/>
      <c r="F150" s="13"/>
      <c r="G150" s="13"/>
    </row>
    <row r="151" spans="1:7" x14ac:dyDescent="0.25">
      <c r="A151" s="13"/>
      <c r="B151" s="13"/>
      <c r="C151" s="13"/>
      <c r="D151" s="13"/>
      <c r="E151" s="13"/>
      <c r="F151" s="13"/>
      <c r="G151" s="13"/>
    </row>
    <row r="152" spans="1:7" x14ac:dyDescent="0.25">
      <c r="A152" s="13"/>
      <c r="B152" s="13"/>
      <c r="C152" s="13"/>
      <c r="D152" s="13"/>
      <c r="E152" s="13"/>
      <c r="F152" s="13"/>
      <c r="G152" s="13"/>
    </row>
    <row r="153" spans="1:7" x14ac:dyDescent="0.25">
      <c r="A153" s="13"/>
      <c r="B153" s="13"/>
      <c r="C153" s="13"/>
      <c r="D153" s="13"/>
      <c r="E153" s="13"/>
      <c r="F153" s="13"/>
      <c r="G153" s="13"/>
    </row>
    <row r="154" spans="1:7" x14ac:dyDescent="0.25">
      <c r="A154" s="13"/>
      <c r="B154" s="13"/>
      <c r="C154" s="13"/>
      <c r="D154" s="13"/>
      <c r="E154" s="13"/>
      <c r="F154" s="13"/>
      <c r="G154" s="13"/>
    </row>
    <row r="155" spans="1:7" x14ac:dyDescent="0.25">
      <c r="A155" s="13"/>
      <c r="B155" s="13"/>
      <c r="C155" s="13"/>
      <c r="D155" s="13"/>
      <c r="E155" s="13"/>
      <c r="F155" s="13"/>
      <c r="G155" s="13"/>
    </row>
    <row r="156" spans="1:7" x14ac:dyDescent="0.25">
      <c r="A156" s="13"/>
      <c r="B156" s="13"/>
      <c r="C156" s="13"/>
      <c r="D156" s="13"/>
      <c r="E156" s="13"/>
      <c r="F156" s="13"/>
      <c r="G156" s="13"/>
    </row>
    <row r="157" spans="1:7" x14ac:dyDescent="0.25">
      <c r="A157" s="13"/>
      <c r="B157" s="13"/>
      <c r="C157" s="13"/>
      <c r="D157" s="13"/>
      <c r="E157" s="13"/>
      <c r="F157" s="13"/>
      <c r="G157" s="13"/>
    </row>
    <row r="158" spans="1:7" x14ac:dyDescent="0.25">
      <c r="A158" s="13"/>
      <c r="B158" s="13"/>
      <c r="C158" s="13"/>
      <c r="D158" s="13"/>
      <c r="E158" s="13"/>
      <c r="F158" s="13"/>
      <c r="G158" s="13"/>
    </row>
    <row r="159" spans="1:7" x14ac:dyDescent="0.25">
      <c r="A159" s="13"/>
      <c r="B159" s="13"/>
      <c r="C159" s="13"/>
      <c r="D159" s="13"/>
      <c r="E159" s="13"/>
      <c r="F159" s="13"/>
      <c r="G159" s="13"/>
    </row>
    <row r="160" spans="1:7" x14ac:dyDescent="0.25">
      <c r="A160" s="13"/>
      <c r="B160" s="13"/>
      <c r="C160" s="13"/>
      <c r="D160" s="13"/>
      <c r="E160" s="13"/>
      <c r="F160" s="13"/>
      <c r="G160" s="13"/>
    </row>
    <row r="161" spans="1:7" x14ac:dyDescent="0.25">
      <c r="A161" s="13"/>
      <c r="B161" s="13"/>
      <c r="C161" s="13"/>
      <c r="D161" s="13"/>
      <c r="E161" s="13"/>
      <c r="F161" s="13"/>
      <c r="G161" s="13"/>
    </row>
    <row r="162" spans="1:7" x14ac:dyDescent="0.25">
      <c r="A162" s="13"/>
      <c r="B162" s="13"/>
      <c r="C162" s="13"/>
      <c r="D162" s="13"/>
      <c r="E162" s="13"/>
      <c r="F162" s="13"/>
      <c r="G162" s="13"/>
    </row>
    <row r="163" spans="1:7" x14ac:dyDescent="0.25">
      <c r="A163" s="13"/>
      <c r="B163" s="13"/>
      <c r="C163" s="13"/>
      <c r="D163" s="13"/>
      <c r="E163" s="13"/>
      <c r="F163" s="13"/>
      <c r="G163" s="13"/>
    </row>
    <row r="164" spans="1:7" x14ac:dyDescent="0.25">
      <c r="A164" s="13"/>
      <c r="B164" s="13"/>
      <c r="C164" s="13"/>
      <c r="D164" s="13"/>
      <c r="E164" s="13"/>
      <c r="F164" s="13"/>
      <c r="G164" s="13"/>
    </row>
    <row r="165" spans="1:7" x14ac:dyDescent="0.25">
      <c r="A165" s="13"/>
      <c r="B165" s="13"/>
      <c r="C165" s="13"/>
      <c r="D165" s="13"/>
      <c r="E165" s="13"/>
      <c r="F165" s="13"/>
      <c r="G165" s="13"/>
    </row>
    <row r="166" spans="1:7" x14ac:dyDescent="0.25">
      <c r="A166" s="13"/>
      <c r="B166" s="13"/>
      <c r="C166" s="13"/>
      <c r="D166" s="13"/>
      <c r="E166" s="13"/>
      <c r="F166" s="13"/>
      <c r="G166" s="13"/>
    </row>
    <row r="167" spans="1:7" x14ac:dyDescent="0.25">
      <c r="A167" s="13"/>
      <c r="B167" s="13"/>
      <c r="C167" s="13"/>
      <c r="D167" s="13"/>
      <c r="E167" s="13"/>
      <c r="F167" s="13"/>
      <c r="G167" s="13"/>
    </row>
    <row r="168" spans="1:7" x14ac:dyDescent="0.25">
      <c r="A168" s="13"/>
      <c r="B168" s="13"/>
      <c r="C168" s="13"/>
      <c r="D168" s="13"/>
      <c r="E168" s="13"/>
      <c r="F168" s="13"/>
      <c r="G168" s="13"/>
    </row>
    <row r="169" spans="1:7" x14ac:dyDescent="0.25">
      <c r="A169" s="13"/>
      <c r="B169" s="13"/>
      <c r="C169" s="13"/>
      <c r="D169" s="13"/>
      <c r="E169" s="13"/>
      <c r="F169" s="13"/>
      <c r="G169" s="13"/>
    </row>
    <row r="170" spans="1:7" x14ac:dyDescent="0.25">
      <c r="A170" s="13"/>
      <c r="B170" s="13"/>
      <c r="C170" s="13"/>
      <c r="D170" s="13"/>
      <c r="E170" s="13"/>
      <c r="F170" s="13"/>
      <c r="G170" s="13"/>
    </row>
    <row r="171" spans="1:7" x14ac:dyDescent="0.25">
      <c r="A171" s="13"/>
      <c r="B171" s="13"/>
      <c r="C171" s="13"/>
      <c r="D171" s="13"/>
      <c r="E171" s="13"/>
      <c r="F171" s="13"/>
      <c r="G171" s="13"/>
    </row>
    <row r="172" spans="1:7" x14ac:dyDescent="0.25">
      <c r="A172" s="13"/>
      <c r="B172" s="13"/>
      <c r="C172" s="13"/>
      <c r="D172" s="13"/>
      <c r="E172" s="13"/>
      <c r="F172" s="13"/>
      <c r="G172" s="13"/>
    </row>
    <row r="173" spans="1:7" x14ac:dyDescent="0.25">
      <c r="A173" s="13"/>
      <c r="B173" s="13"/>
      <c r="C173" s="13"/>
      <c r="D173" s="13"/>
      <c r="E173" s="13"/>
      <c r="F173" s="13"/>
      <c r="G173" s="13"/>
    </row>
    <row r="174" spans="1:7" x14ac:dyDescent="0.25">
      <c r="A174" s="13"/>
      <c r="B174" s="13"/>
      <c r="C174" s="13"/>
      <c r="D174" s="13"/>
      <c r="E174" s="13"/>
      <c r="F174" s="13"/>
      <c r="G174" s="13"/>
    </row>
    <row r="175" spans="1:7" x14ac:dyDescent="0.25">
      <c r="A175" s="13"/>
      <c r="B175" s="13"/>
      <c r="C175" s="13"/>
      <c r="D175" s="13"/>
      <c r="E175" s="13"/>
      <c r="F175" s="13"/>
      <c r="G175" s="13"/>
    </row>
    <row r="176" spans="1:7" x14ac:dyDescent="0.25">
      <c r="A176" s="13"/>
      <c r="B176" s="13"/>
      <c r="C176" s="13"/>
      <c r="D176" s="13"/>
      <c r="E176" s="13"/>
      <c r="F176" s="13"/>
      <c r="G176" s="13"/>
    </row>
    <row r="177" spans="1:7" x14ac:dyDescent="0.25">
      <c r="A177" s="13"/>
      <c r="B177" s="13"/>
      <c r="C177" s="13"/>
      <c r="D177" s="13"/>
      <c r="E177" s="13"/>
      <c r="F177" s="13"/>
      <c r="G177" s="13"/>
    </row>
    <row r="178" spans="1:7" x14ac:dyDescent="0.25">
      <c r="A178" s="13"/>
      <c r="B178" s="13"/>
      <c r="C178" s="13"/>
      <c r="D178" s="13"/>
      <c r="E178" s="13"/>
      <c r="F178" s="13"/>
      <c r="G178" s="13"/>
    </row>
    <row r="179" spans="1:7" x14ac:dyDescent="0.25">
      <c r="A179" s="13"/>
      <c r="B179" s="13"/>
      <c r="C179" s="13"/>
      <c r="D179" s="13"/>
      <c r="E179" s="13"/>
      <c r="F179" s="13"/>
      <c r="G179" s="13"/>
    </row>
    <row r="180" spans="1:7" x14ac:dyDescent="0.25">
      <c r="A180" s="13"/>
      <c r="B180" s="13"/>
      <c r="C180" s="13"/>
      <c r="D180" s="13"/>
      <c r="E180" s="13"/>
      <c r="F180" s="13"/>
      <c r="G180" s="13"/>
    </row>
    <row r="181" spans="1:7" x14ac:dyDescent="0.25">
      <c r="A181" s="13"/>
      <c r="B181" s="13"/>
      <c r="C181" s="13"/>
      <c r="D181" s="13"/>
      <c r="E181" s="13"/>
      <c r="F181" s="13"/>
      <c r="G181" s="13"/>
    </row>
    <row r="182" spans="1:7" x14ac:dyDescent="0.25">
      <c r="A182" s="13"/>
      <c r="B182" s="13"/>
      <c r="C182" s="13"/>
      <c r="D182" s="13"/>
      <c r="E182" s="13"/>
      <c r="F182" s="13"/>
      <c r="G182" s="13"/>
    </row>
    <row r="183" spans="1:7" x14ac:dyDescent="0.25">
      <c r="A183" s="13"/>
      <c r="B183" s="13"/>
      <c r="C183" s="13"/>
      <c r="D183" s="13"/>
      <c r="E183" s="13"/>
      <c r="F183" s="13"/>
      <c r="G183" s="13"/>
    </row>
    <row r="184" spans="1:7" x14ac:dyDescent="0.25">
      <c r="A184" s="13"/>
      <c r="B184" s="13"/>
      <c r="C184" s="13"/>
      <c r="D184" s="13"/>
      <c r="E184" s="13"/>
      <c r="F184" s="13"/>
      <c r="G184" s="13"/>
    </row>
    <row r="185" spans="1:7" x14ac:dyDescent="0.25">
      <c r="A185" s="13"/>
      <c r="B185" s="13"/>
      <c r="C185" s="13"/>
      <c r="D185" s="13"/>
      <c r="E185" s="13"/>
      <c r="F185" s="13"/>
      <c r="G185" s="13"/>
    </row>
    <row r="186" spans="1:7" x14ac:dyDescent="0.25">
      <c r="A186" s="13"/>
      <c r="B186" s="13"/>
      <c r="C186" s="13"/>
      <c r="D186" s="13"/>
      <c r="E186" s="13"/>
      <c r="F186" s="13"/>
      <c r="G186" s="13"/>
    </row>
    <row r="187" spans="1:7" x14ac:dyDescent="0.25">
      <c r="A187" s="13"/>
      <c r="B187" s="13"/>
      <c r="C187" s="13"/>
      <c r="D187" s="13"/>
      <c r="E187" s="13"/>
      <c r="F187" s="13"/>
      <c r="G187" s="13"/>
    </row>
    <row r="188" spans="1:7" x14ac:dyDescent="0.25">
      <c r="A188" s="13"/>
      <c r="B188" s="13"/>
      <c r="C188" s="13"/>
      <c r="D188" s="13"/>
      <c r="E188" s="13"/>
      <c r="F188" s="13"/>
      <c r="G188" s="13"/>
    </row>
  </sheetData>
  <autoFilter ref="D2:D86"/>
  <sortState ref="B4:G36">
    <sortCondition descending="1" ref="G4:G36"/>
  </sortState>
  <mergeCells count="1">
    <mergeCell ref="A1:G1"/>
  </mergeCells>
  <conditionalFormatting sqref="B24">
    <cfRule type="duplicateValues" dxfId="46" priority="5"/>
  </conditionalFormatting>
  <conditionalFormatting sqref="B26 B3:B23 B28 B30:B34 B36:B608">
    <cfRule type="duplicateValues" dxfId="45" priority="10"/>
  </conditionalFormatting>
  <conditionalFormatting sqref="B27">
    <cfRule type="duplicateValues" dxfId="44" priority="4"/>
  </conditionalFormatting>
  <conditionalFormatting sqref="B29">
    <cfRule type="duplicateValues" dxfId="43" priority="3"/>
  </conditionalFormatting>
  <conditionalFormatting sqref="B35">
    <cfRule type="duplicateValues" dxfId="42" priority="2" stopIfTrue="1"/>
  </conditionalFormatting>
  <conditionalFormatting sqref="B35">
    <cfRule type="duplicateValues" dxfId="4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workbookViewId="0">
      <selection activeCell="D3" sqref="D3:D95"/>
    </sheetView>
  </sheetViews>
  <sheetFormatPr defaultRowHeight="15" x14ac:dyDescent="0.25"/>
  <cols>
    <col min="2" max="2" width="21.5703125" customWidth="1"/>
    <col min="3" max="3" width="16.42578125" customWidth="1"/>
    <col min="4" max="4" width="24" customWidth="1"/>
    <col min="5" max="5" width="19" customWidth="1"/>
    <col min="6" max="6" width="18" customWidth="1"/>
    <col min="7" max="7" width="18.42578125" customWidth="1"/>
  </cols>
  <sheetData>
    <row r="1" spans="1:7" ht="21" x14ac:dyDescent="0.35">
      <c r="A1" s="229" t="s">
        <v>13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">
        <v>1</v>
      </c>
      <c r="B3" s="95" t="s">
        <v>644</v>
      </c>
      <c r="C3" s="164">
        <v>46228</v>
      </c>
      <c r="D3" s="95" t="s">
        <v>25</v>
      </c>
      <c r="E3" s="102">
        <v>4.3529999999999998</v>
      </c>
      <c r="F3" s="98"/>
      <c r="G3" s="97">
        <f t="shared" ref="G3:G34" si="0">E3+F3</f>
        <v>4.3529999999999998</v>
      </c>
    </row>
    <row r="4" spans="1:7" x14ac:dyDescent="0.25">
      <c r="A4" s="79">
        <v>2</v>
      </c>
      <c r="B4" s="192" t="s">
        <v>258</v>
      </c>
      <c r="C4" s="94">
        <v>46207</v>
      </c>
      <c r="D4" s="101" t="s">
        <v>25</v>
      </c>
      <c r="E4" s="130">
        <v>4.1760000000000002</v>
      </c>
      <c r="F4" s="98"/>
      <c r="G4" s="98">
        <f t="shared" si="0"/>
        <v>4.1760000000000002</v>
      </c>
    </row>
    <row r="5" spans="1:7" x14ac:dyDescent="0.25">
      <c r="A5" s="79">
        <v>3</v>
      </c>
      <c r="B5" s="101" t="s">
        <v>650</v>
      </c>
      <c r="C5" s="94">
        <v>46214</v>
      </c>
      <c r="D5" s="101" t="s">
        <v>25</v>
      </c>
      <c r="E5" s="130">
        <v>4.1760000000000002</v>
      </c>
      <c r="F5" s="136"/>
      <c r="G5" s="98">
        <f t="shared" si="0"/>
        <v>4.1760000000000002</v>
      </c>
    </row>
    <row r="6" spans="1:7" x14ac:dyDescent="0.25">
      <c r="A6" s="2">
        <v>4</v>
      </c>
      <c r="B6" s="192" t="s">
        <v>271</v>
      </c>
      <c r="C6" s="94">
        <v>46209</v>
      </c>
      <c r="D6" s="101" t="s">
        <v>29</v>
      </c>
      <c r="E6" s="130">
        <v>3.778</v>
      </c>
      <c r="F6" s="102">
        <v>0.3</v>
      </c>
      <c r="G6" s="98">
        <f t="shared" si="0"/>
        <v>4.0780000000000003</v>
      </c>
    </row>
    <row r="7" spans="1:7" x14ac:dyDescent="0.25">
      <c r="A7" s="79">
        <v>5</v>
      </c>
      <c r="B7" s="101" t="s">
        <v>479</v>
      </c>
      <c r="C7" s="94">
        <v>46211</v>
      </c>
      <c r="D7" s="101" t="s">
        <v>159</v>
      </c>
      <c r="E7" s="130">
        <v>3.9380000000000002</v>
      </c>
      <c r="F7" s="98"/>
      <c r="G7" s="98">
        <f t="shared" si="0"/>
        <v>3.9380000000000002</v>
      </c>
    </row>
    <row r="8" spans="1:7" x14ac:dyDescent="0.25">
      <c r="A8" s="79">
        <v>6</v>
      </c>
      <c r="B8" s="101" t="s">
        <v>768</v>
      </c>
      <c r="C8" s="94">
        <v>46217</v>
      </c>
      <c r="D8" s="101" t="s">
        <v>25</v>
      </c>
      <c r="E8" s="130">
        <v>3.8239999999999998</v>
      </c>
      <c r="F8" s="98"/>
      <c r="G8" s="98">
        <f t="shared" si="0"/>
        <v>3.8239999999999998</v>
      </c>
    </row>
    <row r="9" spans="1:7" x14ac:dyDescent="0.25">
      <c r="A9" s="2">
        <v>7</v>
      </c>
      <c r="B9" s="101" t="s">
        <v>119</v>
      </c>
      <c r="C9" s="94">
        <v>46203</v>
      </c>
      <c r="D9" s="101" t="s">
        <v>25</v>
      </c>
      <c r="E9" s="130">
        <v>3.65</v>
      </c>
      <c r="F9" s="98"/>
      <c r="G9" s="97">
        <f t="shared" si="0"/>
        <v>3.65</v>
      </c>
    </row>
    <row r="10" spans="1:7" x14ac:dyDescent="0.25">
      <c r="A10" s="79">
        <v>8</v>
      </c>
      <c r="B10" s="101" t="s">
        <v>959</v>
      </c>
      <c r="C10" s="94">
        <v>46220</v>
      </c>
      <c r="D10" s="101" t="s">
        <v>25</v>
      </c>
      <c r="E10" s="130">
        <v>3.5630000000000002</v>
      </c>
      <c r="F10" s="136"/>
      <c r="G10" s="97">
        <f t="shared" si="0"/>
        <v>3.5630000000000002</v>
      </c>
    </row>
    <row r="11" spans="1:7" x14ac:dyDescent="0.25">
      <c r="A11" s="79">
        <v>9</v>
      </c>
      <c r="B11" s="192" t="s">
        <v>270</v>
      </c>
      <c r="C11" s="94">
        <v>46209</v>
      </c>
      <c r="D11" s="101" t="s">
        <v>25</v>
      </c>
      <c r="E11" s="130">
        <v>3.5</v>
      </c>
      <c r="F11" s="98"/>
      <c r="G11" s="98">
        <f t="shared" si="0"/>
        <v>3.5</v>
      </c>
    </row>
    <row r="12" spans="1:7" x14ac:dyDescent="0.25">
      <c r="A12" s="2">
        <v>10</v>
      </c>
      <c r="B12" s="101" t="s">
        <v>867</v>
      </c>
      <c r="C12" s="94">
        <v>46218</v>
      </c>
      <c r="D12" s="101" t="s">
        <v>25</v>
      </c>
      <c r="E12" s="130">
        <v>3.4</v>
      </c>
      <c r="F12" s="98"/>
      <c r="G12" s="98">
        <f t="shared" si="0"/>
        <v>3.4</v>
      </c>
    </row>
    <row r="13" spans="1:7" x14ac:dyDescent="0.25">
      <c r="A13" s="79">
        <v>11</v>
      </c>
      <c r="B13" s="101" t="s">
        <v>432</v>
      </c>
      <c r="C13" s="94">
        <v>46210</v>
      </c>
      <c r="D13" s="101" t="s">
        <v>61</v>
      </c>
      <c r="E13" s="130">
        <v>3.375</v>
      </c>
      <c r="F13" s="98"/>
      <c r="G13" s="98">
        <f t="shared" si="0"/>
        <v>3.375</v>
      </c>
    </row>
    <row r="14" spans="1:7" x14ac:dyDescent="0.25">
      <c r="A14" s="79">
        <v>12</v>
      </c>
      <c r="B14" s="101" t="s">
        <v>429</v>
      </c>
      <c r="C14" s="94">
        <v>46210</v>
      </c>
      <c r="D14" s="101" t="s">
        <v>25</v>
      </c>
      <c r="E14" s="130">
        <v>3.25</v>
      </c>
      <c r="F14" s="98"/>
      <c r="G14" s="98">
        <f t="shared" si="0"/>
        <v>3.25</v>
      </c>
    </row>
    <row r="15" spans="1:7" s="6" customFormat="1" x14ac:dyDescent="0.25">
      <c r="A15" s="2">
        <v>13</v>
      </c>
      <c r="B15" s="3" t="s">
        <v>607</v>
      </c>
      <c r="C15" s="11">
        <v>46212</v>
      </c>
      <c r="D15" s="3" t="s">
        <v>43</v>
      </c>
      <c r="E15" s="24">
        <v>4.57</v>
      </c>
      <c r="F15" s="3"/>
      <c r="G15" s="8">
        <f t="shared" si="0"/>
        <v>4.57</v>
      </c>
    </row>
    <row r="16" spans="1:7" s="6" customFormat="1" x14ac:dyDescent="0.25">
      <c r="A16" s="79">
        <v>14</v>
      </c>
      <c r="B16" s="3" t="s">
        <v>705</v>
      </c>
      <c r="C16" s="11">
        <v>46216</v>
      </c>
      <c r="D16" s="3" t="s">
        <v>59</v>
      </c>
      <c r="E16" s="24">
        <v>4.125</v>
      </c>
      <c r="F16" s="7">
        <v>0.3</v>
      </c>
      <c r="G16" s="8">
        <f t="shared" si="0"/>
        <v>4.4249999999999998</v>
      </c>
    </row>
    <row r="17" spans="1:7" s="6" customFormat="1" x14ac:dyDescent="0.25">
      <c r="A17" s="79">
        <v>15</v>
      </c>
      <c r="B17" s="5" t="s">
        <v>1173</v>
      </c>
      <c r="C17" s="4">
        <v>46226</v>
      </c>
      <c r="D17" s="5" t="s">
        <v>135</v>
      </c>
      <c r="E17" s="7">
        <v>4.375</v>
      </c>
      <c r="F17" s="8"/>
      <c r="G17" s="9">
        <f t="shared" si="0"/>
        <v>4.375</v>
      </c>
    </row>
    <row r="18" spans="1:7" s="6" customFormat="1" x14ac:dyDescent="0.25">
      <c r="A18" s="2">
        <v>16</v>
      </c>
      <c r="B18" s="3" t="s">
        <v>477</v>
      </c>
      <c r="C18" s="11">
        <v>46211</v>
      </c>
      <c r="D18" s="3" t="s">
        <v>59</v>
      </c>
      <c r="E18" s="24">
        <v>4.37</v>
      </c>
      <c r="F18" s="8"/>
      <c r="G18" s="8">
        <f t="shared" si="0"/>
        <v>4.37</v>
      </c>
    </row>
    <row r="19" spans="1:7" s="6" customFormat="1" x14ac:dyDescent="0.25">
      <c r="A19" s="79">
        <v>17</v>
      </c>
      <c r="B19" s="189" t="s">
        <v>1262</v>
      </c>
      <c r="C19" s="190">
        <v>46230</v>
      </c>
      <c r="D19" s="189" t="s">
        <v>135</v>
      </c>
      <c r="E19" s="191">
        <v>4.3330000000000002</v>
      </c>
      <c r="F19" s="183"/>
      <c r="G19" s="9">
        <f t="shared" si="0"/>
        <v>4.3330000000000002</v>
      </c>
    </row>
    <row r="20" spans="1:7" s="6" customFormat="1" x14ac:dyDescent="0.25">
      <c r="A20" s="79">
        <v>18</v>
      </c>
      <c r="B20" s="3" t="s">
        <v>380</v>
      </c>
      <c r="C20" s="11">
        <v>46209</v>
      </c>
      <c r="D20" s="5" t="s">
        <v>43</v>
      </c>
      <c r="E20" s="24">
        <v>4.3</v>
      </c>
      <c r="F20" s="84"/>
      <c r="G20" s="8">
        <f t="shared" si="0"/>
        <v>4.3</v>
      </c>
    </row>
    <row r="21" spans="1:7" s="6" customFormat="1" x14ac:dyDescent="0.25">
      <c r="A21" s="2">
        <v>19</v>
      </c>
      <c r="B21" s="3" t="s">
        <v>381</v>
      </c>
      <c r="C21" s="11">
        <v>46209</v>
      </c>
      <c r="D21" s="5" t="s">
        <v>43</v>
      </c>
      <c r="E21" s="24">
        <v>4.3</v>
      </c>
      <c r="F21" s="8"/>
      <c r="G21" s="8">
        <f t="shared" si="0"/>
        <v>4.3</v>
      </c>
    </row>
    <row r="22" spans="1:7" s="6" customFormat="1" x14ac:dyDescent="0.25">
      <c r="A22" s="79">
        <v>20</v>
      </c>
      <c r="B22" s="5" t="s">
        <v>1131</v>
      </c>
      <c r="C22" s="4">
        <v>46225</v>
      </c>
      <c r="D22" s="5" t="s">
        <v>25</v>
      </c>
      <c r="E22" s="7">
        <v>3.8</v>
      </c>
      <c r="F22" s="7">
        <v>0.5</v>
      </c>
      <c r="G22" s="9">
        <f t="shared" si="0"/>
        <v>4.3</v>
      </c>
    </row>
    <row r="23" spans="1:7" s="6" customFormat="1" x14ac:dyDescent="0.25">
      <c r="A23" s="79">
        <v>21</v>
      </c>
      <c r="B23" s="3" t="s">
        <v>1060</v>
      </c>
      <c r="C23" s="11">
        <v>46223</v>
      </c>
      <c r="D23" s="3" t="s">
        <v>25</v>
      </c>
      <c r="E23" s="24">
        <v>3.875</v>
      </c>
      <c r="F23" s="7">
        <v>0.4</v>
      </c>
      <c r="G23" s="9">
        <f t="shared" si="0"/>
        <v>4.2750000000000004</v>
      </c>
    </row>
    <row r="24" spans="1:7" s="6" customFormat="1" x14ac:dyDescent="0.25">
      <c r="A24" s="2">
        <v>22</v>
      </c>
      <c r="B24" s="9" t="s">
        <v>1048</v>
      </c>
      <c r="C24" s="10">
        <v>46223</v>
      </c>
      <c r="D24" s="5" t="s">
        <v>43</v>
      </c>
      <c r="E24" s="9">
        <v>4.21</v>
      </c>
      <c r="F24" s="9"/>
      <c r="G24" s="9">
        <f t="shared" si="0"/>
        <v>4.21</v>
      </c>
    </row>
    <row r="25" spans="1:7" s="6" customFormat="1" x14ac:dyDescent="0.25">
      <c r="A25" s="79">
        <v>23</v>
      </c>
      <c r="B25" s="137" t="s">
        <v>223</v>
      </c>
      <c r="C25" s="11">
        <v>46207</v>
      </c>
      <c r="D25" s="3" t="s">
        <v>61</v>
      </c>
      <c r="E25" s="24">
        <v>4.1580000000000004</v>
      </c>
      <c r="F25" s="8"/>
      <c r="G25" s="8">
        <f t="shared" si="0"/>
        <v>4.1580000000000004</v>
      </c>
    </row>
    <row r="26" spans="1:7" s="6" customFormat="1" x14ac:dyDescent="0.25">
      <c r="A26" s="79">
        <v>24</v>
      </c>
      <c r="B26" s="3" t="s">
        <v>384</v>
      </c>
      <c r="C26" s="11">
        <v>46209</v>
      </c>
      <c r="D26" s="5" t="s">
        <v>43</v>
      </c>
      <c r="E26" s="24">
        <v>4.1100000000000003</v>
      </c>
      <c r="F26" s="8"/>
      <c r="G26" s="8">
        <f t="shared" si="0"/>
        <v>4.1100000000000003</v>
      </c>
    </row>
    <row r="27" spans="1:7" s="6" customFormat="1" x14ac:dyDescent="0.25">
      <c r="A27" s="2">
        <v>25</v>
      </c>
      <c r="B27" s="9" t="s">
        <v>941</v>
      </c>
      <c r="C27" s="10">
        <v>46220</v>
      </c>
      <c r="D27" s="9" t="s">
        <v>43</v>
      </c>
      <c r="E27" s="9">
        <v>4.1050000000000004</v>
      </c>
      <c r="F27" s="9"/>
      <c r="G27" s="9">
        <f t="shared" si="0"/>
        <v>4.1050000000000004</v>
      </c>
    </row>
    <row r="28" spans="1:7" s="6" customFormat="1" x14ac:dyDescent="0.25">
      <c r="A28" s="79">
        <v>26</v>
      </c>
      <c r="B28" s="3" t="s">
        <v>823</v>
      </c>
      <c r="C28" s="10">
        <v>46215</v>
      </c>
      <c r="D28" s="3" t="s">
        <v>25</v>
      </c>
      <c r="E28" s="24">
        <v>3.8</v>
      </c>
      <c r="F28" s="7">
        <v>0.3</v>
      </c>
      <c r="G28" s="9">
        <f t="shared" si="0"/>
        <v>4.0999999999999996</v>
      </c>
    </row>
    <row r="29" spans="1:7" s="6" customFormat="1" x14ac:dyDescent="0.25">
      <c r="A29" s="79">
        <v>27</v>
      </c>
      <c r="B29" s="9" t="s">
        <v>841</v>
      </c>
      <c r="C29" s="10">
        <v>46217</v>
      </c>
      <c r="D29" s="5" t="s">
        <v>43</v>
      </c>
      <c r="E29" s="9">
        <v>4.05</v>
      </c>
      <c r="F29" s="9"/>
      <c r="G29" s="8">
        <f t="shared" si="0"/>
        <v>4.05</v>
      </c>
    </row>
    <row r="30" spans="1:7" s="6" customFormat="1" x14ac:dyDescent="0.25">
      <c r="A30" s="2">
        <v>28</v>
      </c>
      <c r="B30" s="3" t="s">
        <v>869</v>
      </c>
      <c r="C30" s="11">
        <v>46218</v>
      </c>
      <c r="D30" s="3" t="s">
        <v>25</v>
      </c>
      <c r="E30" s="24">
        <v>3.9470000000000001</v>
      </c>
      <c r="F30" s="7">
        <v>0.1</v>
      </c>
      <c r="G30" s="8">
        <f t="shared" si="0"/>
        <v>4.0469999999999997</v>
      </c>
    </row>
    <row r="31" spans="1:7" s="6" customFormat="1" x14ac:dyDescent="0.25">
      <c r="A31" s="79">
        <v>29</v>
      </c>
      <c r="B31" s="137" t="s">
        <v>237</v>
      </c>
      <c r="C31" s="11">
        <v>46206</v>
      </c>
      <c r="D31" s="3" t="s">
        <v>61</v>
      </c>
      <c r="E31" s="24">
        <v>4</v>
      </c>
      <c r="F31" s="8"/>
      <c r="G31" s="8">
        <f t="shared" si="0"/>
        <v>4</v>
      </c>
    </row>
    <row r="32" spans="1:7" s="6" customFormat="1" x14ac:dyDescent="0.25">
      <c r="A32" s="79">
        <v>30</v>
      </c>
      <c r="B32" s="3" t="s">
        <v>355</v>
      </c>
      <c r="C32" s="11">
        <v>46206</v>
      </c>
      <c r="D32" s="9" t="s">
        <v>43</v>
      </c>
      <c r="E32" s="82">
        <v>4</v>
      </c>
      <c r="F32" s="16"/>
      <c r="G32" s="8">
        <f t="shared" si="0"/>
        <v>4</v>
      </c>
    </row>
    <row r="33" spans="1:7" s="6" customFormat="1" x14ac:dyDescent="0.25">
      <c r="A33" s="2">
        <v>31</v>
      </c>
      <c r="B33" s="3" t="s">
        <v>393</v>
      </c>
      <c r="C33" s="11">
        <v>46221</v>
      </c>
      <c r="D33" s="3" t="s">
        <v>159</v>
      </c>
      <c r="E33" s="24">
        <v>3.6880000000000002</v>
      </c>
      <c r="F33" s="9">
        <v>0.3</v>
      </c>
      <c r="G33" s="9">
        <f t="shared" si="0"/>
        <v>3.988</v>
      </c>
    </row>
    <row r="34" spans="1:7" s="6" customFormat="1" x14ac:dyDescent="0.25">
      <c r="A34" s="79">
        <v>32</v>
      </c>
      <c r="B34" s="3" t="s">
        <v>864</v>
      </c>
      <c r="C34" s="11">
        <v>46218</v>
      </c>
      <c r="D34" s="3" t="s">
        <v>159</v>
      </c>
      <c r="E34" s="24">
        <v>3.6469999999999998</v>
      </c>
      <c r="F34" s="7">
        <v>0.3</v>
      </c>
      <c r="G34" s="8">
        <f t="shared" si="0"/>
        <v>3.9469999999999996</v>
      </c>
    </row>
    <row r="35" spans="1:7" s="6" customFormat="1" x14ac:dyDescent="0.25">
      <c r="A35" s="79">
        <v>33</v>
      </c>
      <c r="B35" s="117" t="s">
        <v>771</v>
      </c>
      <c r="C35" s="116">
        <v>46217</v>
      </c>
      <c r="D35" s="117" t="s">
        <v>59</v>
      </c>
      <c r="E35" s="125">
        <v>3.9409999999999998</v>
      </c>
      <c r="F35" s="119"/>
      <c r="G35" s="183">
        <f t="shared" ref="G35:G66" si="1">E35+F35</f>
        <v>3.9409999999999998</v>
      </c>
    </row>
    <row r="36" spans="1:7" s="6" customFormat="1" x14ac:dyDescent="0.25">
      <c r="A36" s="2">
        <v>34</v>
      </c>
      <c r="B36" s="137" t="s">
        <v>272</v>
      </c>
      <c r="C36" s="11">
        <v>46209</v>
      </c>
      <c r="D36" s="3" t="s">
        <v>25</v>
      </c>
      <c r="E36" s="24">
        <v>3.9380000000000002</v>
      </c>
      <c r="F36" s="84"/>
      <c r="G36" s="8">
        <f t="shared" si="1"/>
        <v>3.9380000000000002</v>
      </c>
    </row>
    <row r="37" spans="1:7" s="6" customFormat="1" x14ac:dyDescent="0.25">
      <c r="A37" s="79">
        <v>35</v>
      </c>
      <c r="B37" s="3" t="s">
        <v>480</v>
      </c>
      <c r="C37" s="11">
        <v>46211</v>
      </c>
      <c r="D37" s="3" t="s">
        <v>59</v>
      </c>
      <c r="E37" s="24">
        <v>3.9380000000000002</v>
      </c>
      <c r="F37" s="84"/>
      <c r="G37" s="8">
        <f t="shared" si="1"/>
        <v>3.9380000000000002</v>
      </c>
    </row>
    <row r="38" spans="1:7" s="6" customFormat="1" x14ac:dyDescent="0.25">
      <c r="A38" s="79">
        <v>36</v>
      </c>
      <c r="B38" s="14" t="s">
        <v>832</v>
      </c>
      <c r="C38" s="15">
        <v>46218</v>
      </c>
      <c r="D38" s="5" t="s">
        <v>43</v>
      </c>
      <c r="E38" s="16">
        <v>3.9369999999999998</v>
      </c>
      <c r="F38" s="16"/>
      <c r="G38" s="8">
        <f t="shared" si="1"/>
        <v>3.9369999999999998</v>
      </c>
    </row>
    <row r="39" spans="1:7" s="6" customFormat="1" x14ac:dyDescent="0.25">
      <c r="A39" s="2">
        <v>37</v>
      </c>
      <c r="B39" s="137" t="s">
        <v>269</v>
      </c>
      <c r="C39" s="11">
        <v>46209</v>
      </c>
      <c r="D39" s="3" t="s">
        <v>25</v>
      </c>
      <c r="E39" s="24">
        <v>3.625</v>
      </c>
      <c r="F39" s="24">
        <v>0.3</v>
      </c>
      <c r="G39" s="8">
        <f t="shared" si="1"/>
        <v>3.9249999999999998</v>
      </c>
    </row>
    <row r="40" spans="1:7" s="6" customFormat="1" x14ac:dyDescent="0.25">
      <c r="A40" s="79">
        <v>38</v>
      </c>
      <c r="B40" s="3" t="s">
        <v>530</v>
      </c>
      <c r="C40" s="11">
        <v>46212</v>
      </c>
      <c r="D40" s="3" t="s">
        <v>159</v>
      </c>
      <c r="E40" s="24">
        <v>3.895</v>
      </c>
      <c r="F40" s="8"/>
      <c r="G40" s="8">
        <f t="shared" si="1"/>
        <v>3.895</v>
      </c>
    </row>
    <row r="41" spans="1:7" s="6" customFormat="1" ht="14.25" customHeight="1" x14ac:dyDescent="0.25">
      <c r="A41" s="79">
        <v>39</v>
      </c>
      <c r="B41" s="3" t="s">
        <v>478</v>
      </c>
      <c r="C41" s="11">
        <v>46211</v>
      </c>
      <c r="D41" s="3" t="s">
        <v>59</v>
      </c>
      <c r="E41" s="24">
        <v>3.8889999999999998</v>
      </c>
      <c r="F41" s="8"/>
      <c r="G41" s="8">
        <f t="shared" si="1"/>
        <v>3.8889999999999998</v>
      </c>
    </row>
    <row r="42" spans="1:7" s="6" customFormat="1" x14ac:dyDescent="0.25">
      <c r="A42" s="2">
        <v>40</v>
      </c>
      <c r="B42" s="3" t="s">
        <v>868</v>
      </c>
      <c r="C42" s="11">
        <v>46218</v>
      </c>
      <c r="D42" s="3" t="s">
        <v>194</v>
      </c>
      <c r="E42" s="24">
        <v>3.8889999999999998</v>
      </c>
      <c r="F42" s="8"/>
      <c r="G42" s="8">
        <f t="shared" si="1"/>
        <v>3.8889999999999998</v>
      </c>
    </row>
    <row r="43" spans="1:7" s="6" customFormat="1" x14ac:dyDescent="0.25">
      <c r="A43" s="79">
        <v>41</v>
      </c>
      <c r="B43" s="137" t="s">
        <v>60</v>
      </c>
      <c r="C43" s="11">
        <v>46196</v>
      </c>
      <c r="D43" s="3" t="s">
        <v>61</v>
      </c>
      <c r="E43" s="24">
        <v>3.875</v>
      </c>
      <c r="F43" s="5"/>
      <c r="G43" s="8">
        <f t="shared" si="1"/>
        <v>3.875</v>
      </c>
    </row>
    <row r="44" spans="1:7" s="6" customFormat="1" x14ac:dyDescent="0.25">
      <c r="A44" s="79">
        <v>42</v>
      </c>
      <c r="B44" s="9" t="s">
        <v>329</v>
      </c>
      <c r="C44" s="10">
        <v>46206</v>
      </c>
      <c r="D44" s="9" t="s">
        <v>43</v>
      </c>
      <c r="E44" s="9">
        <v>3.875</v>
      </c>
      <c r="F44" s="9"/>
      <c r="G44" s="8">
        <f t="shared" si="1"/>
        <v>3.875</v>
      </c>
    </row>
    <row r="45" spans="1:7" s="6" customFormat="1" x14ac:dyDescent="0.25">
      <c r="A45" s="2">
        <v>43</v>
      </c>
      <c r="B45" s="142" t="s">
        <v>374</v>
      </c>
      <c r="C45" s="11">
        <v>46209</v>
      </c>
      <c r="D45" s="5" t="s">
        <v>43</v>
      </c>
      <c r="E45" s="24">
        <v>3.875</v>
      </c>
      <c r="F45" s="8"/>
      <c r="G45" s="8">
        <f t="shared" si="1"/>
        <v>3.875</v>
      </c>
    </row>
    <row r="46" spans="1:7" s="6" customFormat="1" x14ac:dyDescent="0.25">
      <c r="A46" s="79">
        <v>44</v>
      </c>
      <c r="B46" s="3" t="s">
        <v>428</v>
      </c>
      <c r="C46" s="11">
        <v>46210</v>
      </c>
      <c r="D46" s="3" t="s">
        <v>25</v>
      </c>
      <c r="E46" s="24">
        <v>3.7650000000000001</v>
      </c>
      <c r="F46" s="7">
        <v>0.1</v>
      </c>
      <c r="G46" s="8">
        <f t="shared" si="1"/>
        <v>3.8650000000000002</v>
      </c>
    </row>
    <row r="47" spans="1:7" s="6" customFormat="1" x14ac:dyDescent="0.25">
      <c r="A47" s="79">
        <v>45</v>
      </c>
      <c r="B47" s="3" t="s">
        <v>344</v>
      </c>
      <c r="C47" s="11">
        <v>46207</v>
      </c>
      <c r="D47" s="9" t="s">
        <v>43</v>
      </c>
      <c r="E47" s="5">
        <v>3.86</v>
      </c>
      <c r="F47" s="5"/>
      <c r="G47" s="8">
        <f t="shared" si="1"/>
        <v>3.86</v>
      </c>
    </row>
    <row r="48" spans="1:7" s="6" customFormat="1" x14ac:dyDescent="0.25">
      <c r="A48" s="2">
        <v>46</v>
      </c>
      <c r="B48" s="5" t="s">
        <v>632</v>
      </c>
      <c r="C48" s="4">
        <v>46232</v>
      </c>
      <c r="D48" s="5" t="s">
        <v>730</v>
      </c>
      <c r="E48" s="7">
        <v>3.8570000000000002</v>
      </c>
      <c r="F48" s="8"/>
      <c r="G48" s="9">
        <f t="shared" si="1"/>
        <v>3.8570000000000002</v>
      </c>
    </row>
    <row r="49" spans="1:7" s="6" customFormat="1" x14ac:dyDescent="0.25">
      <c r="A49" s="79">
        <v>47</v>
      </c>
      <c r="B49" s="3" t="s">
        <v>660</v>
      </c>
      <c r="C49" s="4">
        <v>46213</v>
      </c>
      <c r="D49" s="5" t="s">
        <v>43</v>
      </c>
      <c r="E49" s="5">
        <v>3.8420000000000001</v>
      </c>
      <c r="F49" s="5"/>
      <c r="G49" s="8">
        <f t="shared" si="1"/>
        <v>3.8420000000000001</v>
      </c>
    </row>
    <row r="50" spans="1:7" s="6" customFormat="1" x14ac:dyDescent="0.25">
      <c r="A50" s="79">
        <v>48</v>
      </c>
      <c r="B50" s="9" t="s">
        <v>924</v>
      </c>
      <c r="C50" s="10">
        <v>46220</v>
      </c>
      <c r="D50" s="9" t="s">
        <v>43</v>
      </c>
      <c r="E50" s="9">
        <v>3.82</v>
      </c>
      <c r="F50" s="9"/>
      <c r="G50" s="9">
        <f t="shared" si="1"/>
        <v>3.82</v>
      </c>
    </row>
    <row r="51" spans="1:7" s="6" customFormat="1" x14ac:dyDescent="0.25">
      <c r="A51" s="2">
        <v>49</v>
      </c>
      <c r="B51" s="3" t="s">
        <v>531</v>
      </c>
      <c r="C51" s="11">
        <v>46212</v>
      </c>
      <c r="D51" s="3" t="s">
        <v>59</v>
      </c>
      <c r="E51" s="24">
        <v>3.8130000000000002</v>
      </c>
      <c r="F51" s="84"/>
      <c r="G51" s="8">
        <f t="shared" si="1"/>
        <v>3.8130000000000002</v>
      </c>
    </row>
    <row r="52" spans="1:7" s="6" customFormat="1" x14ac:dyDescent="0.25">
      <c r="A52" s="79">
        <v>50</v>
      </c>
      <c r="B52" s="3" t="s">
        <v>994</v>
      </c>
      <c r="C52" s="11">
        <v>46221</v>
      </c>
      <c r="D52" s="3" t="s">
        <v>194</v>
      </c>
      <c r="E52" s="24">
        <v>3.8130000000000002</v>
      </c>
      <c r="F52" s="9"/>
      <c r="G52" s="8">
        <f t="shared" si="1"/>
        <v>3.8130000000000002</v>
      </c>
    </row>
    <row r="53" spans="1:7" s="6" customFormat="1" x14ac:dyDescent="0.25">
      <c r="A53" s="79">
        <v>51</v>
      </c>
      <c r="B53" s="137" t="s">
        <v>217</v>
      </c>
      <c r="C53" s="11">
        <v>46205</v>
      </c>
      <c r="D53" s="5" t="s">
        <v>43</v>
      </c>
      <c r="E53" s="5">
        <v>3.81</v>
      </c>
      <c r="F53" s="5"/>
      <c r="G53" s="8">
        <f t="shared" si="1"/>
        <v>3.81</v>
      </c>
    </row>
    <row r="54" spans="1:7" s="6" customFormat="1" x14ac:dyDescent="0.25">
      <c r="A54" s="2">
        <v>52</v>
      </c>
      <c r="B54" s="3" t="s">
        <v>839</v>
      </c>
      <c r="C54" s="4">
        <v>46217</v>
      </c>
      <c r="D54" s="5" t="s">
        <v>43</v>
      </c>
      <c r="E54" s="5">
        <v>3.81</v>
      </c>
      <c r="F54" s="5"/>
      <c r="G54" s="8">
        <f t="shared" si="1"/>
        <v>3.81</v>
      </c>
    </row>
    <row r="55" spans="1:7" s="6" customFormat="1" x14ac:dyDescent="0.25">
      <c r="A55" s="79">
        <v>53</v>
      </c>
      <c r="B55" s="3" t="s">
        <v>865</v>
      </c>
      <c r="C55" s="11">
        <v>46218</v>
      </c>
      <c r="D55" s="3" t="s">
        <v>25</v>
      </c>
      <c r="E55" s="24">
        <v>3.778</v>
      </c>
      <c r="F55" s="8"/>
      <c r="G55" s="8">
        <f t="shared" si="1"/>
        <v>3.778</v>
      </c>
    </row>
    <row r="56" spans="1:7" s="6" customFormat="1" x14ac:dyDescent="0.25">
      <c r="A56" s="79">
        <v>54</v>
      </c>
      <c r="B56" s="9" t="s">
        <v>950</v>
      </c>
      <c r="C56" s="10">
        <v>46220</v>
      </c>
      <c r="D56" s="9" t="s">
        <v>43</v>
      </c>
      <c r="E56" s="9">
        <v>3.77</v>
      </c>
      <c r="F56" s="9"/>
      <c r="G56" s="9">
        <f t="shared" si="1"/>
        <v>3.77</v>
      </c>
    </row>
    <row r="57" spans="1:7" s="6" customFormat="1" x14ac:dyDescent="0.25">
      <c r="A57" s="2">
        <v>55</v>
      </c>
      <c r="B57" s="137" t="s">
        <v>100</v>
      </c>
      <c r="C57" s="4">
        <v>46227</v>
      </c>
      <c r="D57" s="5" t="s">
        <v>25</v>
      </c>
      <c r="E57" s="5">
        <v>3.7650000000000001</v>
      </c>
      <c r="F57" s="5"/>
      <c r="G57" s="8">
        <f t="shared" si="1"/>
        <v>3.7650000000000001</v>
      </c>
    </row>
    <row r="58" spans="1:7" s="6" customFormat="1" x14ac:dyDescent="0.25">
      <c r="A58" s="79">
        <v>56</v>
      </c>
      <c r="B58" s="21" t="s">
        <v>1011</v>
      </c>
      <c r="C58" s="22">
        <v>46227</v>
      </c>
      <c r="D58" s="16" t="s">
        <v>40</v>
      </c>
      <c r="E58" s="21">
        <v>3.7639999999999998</v>
      </c>
      <c r="F58" s="21"/>
      <c r="G58" s="8">
        <f t="shared" si="1"/>
        <v>3.7639999999999998</v>
      </c>
    </row>
    <row r="59" spans="1:7" s="6" customFormat="1" x14ac:dyDescent="0.25">
      <c r="A59" s="79">
        <v>57</v>
      </c>
      <c r="B59" s="117" t="s">
        <v>703</v>
      </c>
      <c r="C59" s="116">
        <v>46214</v>
      </c>
      <c r="D59" s="117" t="s">
        <v>25</v>
      </c>
      <c r="E59" s="125">
        <v>3.75</v>
      </c>
      <c r="F59" s="119"/>
      <c r="G59" s="183">
        <f t="shared" si="1"/>
        <v>3.75</v>
      </c>
    </row>
    <row r="60" spans="1:7" s="6" customFormat="1" x14ac:dyDescent="0.25">
      <c r="A60" s="2">
        <v>58</v>
      </c>
      <c r="B60" s="5" t="s">
        <v>1218</v>
      </c>
      <c r="C60" s="10">
        <v>46228</v>
      </c>
      <c r="D60" s="5" t="s">
        <v>43</v>
      </c>
      <c r="E60" s="7">
        <v>3.75</v>
      </c>
      <c r="F60" s="8"/>
      <c r="G60" s="9">
        <f t="shared" si="1"/>
        <v>3.75</v>
      </c>
    </row>
    <row r="61" spans="1:7" s="6" customFormat="1" x14ac:dyDescent="0.25">
      <c r="A61" s="79">
        <v>59</v>
      </c>
      <c r="B61" s="3" t="s">
        <v>981</v>
      </c>
      <c r="C61" s="11">
        <v>46221</v>
      </c>
      <c r="D61" s="3" t="s">
        <v>59</v>
      </c>
      <c r="E61" s="24">
        <v>3.7370000000000001</v>
      </c>
      <c r="F61" s="5"/>
      <c r="G61" s="9">
        <f t="shared" si="1"/>
        <v>3.7370000000000001</v>
      </c>
    </row>
    <row r="62" spans="1:7" s="6" customFormat="1" x14ac:dyDescent="0.25">
      <c r="A62" s="79">
        <v>60</v>
      </c>
      <c r="B62" s="3" t="s">
        <v>810</v>
      </c>
      <c r="C62" s="11">
        <v>46216</v>
      </c>
      <c r="D62" s="5" t="s">
        <v>43</v>
      </c>
      <c r="E62" s="5">
        <v>3.73</v>
      </c>
      <c r="F62" s="9"/>
      <c r="G62" s="8">
        <f t="shared" si="1"/>
        <v>3.73</v>
      </c>
    </row>
    <row r="63" spans="1:7" s="6" customFormat="1" x14ac:dyDescent="0.25">
      <c r="A63" s="2">
        <v>61</v>
      </c>
      <c r="B63" s="142" t="s">
        <v>372</v>
      </c>
      <c r="C63" s="11">
        <v>46209</v>
      </c>
      <c r="D63" s="5" t="s">
        <v>43</v>
      </c>
      <c r="E63" s="24">
        <v>3.72</v>
      </c>
      <c r="F63" s="8"/>
      <c r="G63" s="8">
        <f t="shared" si="1"/>
        <v>3.72</v>
      </c>
    </row>
    <row r="64" spans="1:7" s="6" customFormat="1" x14ac:dyDescent="0.25">
      <c r="A64" s="79">
        <v>62</v>
      </c>
      <c r="B64" s="9" t="s">
        <v>627</v>
      </c>
      <c r="C64" s="10">
        <v>46218</v>
      </c>
      <c r="D64" s="9" t="s">
        <v>25</v>
      </c>
      <c r="E64" s="27">
        <v>3.706</v>
      </c>
      <c r="F64" s="120"/>
      <c r="G64" s="8">
        <f t="shared" si="1"/>
        <v>3.706</v>
      </c>
    </row>
    <row r="65" spans="1:7" s="6" customFormat="1" x14ac:dyDescent="0.25">
      <c r="A65" s="79">
        <v>63</v>
      </c>
      <c r="B65" s="137" t="s">
        <v>147</v>
      </c>
      <c r="C65" s="11">
        <v>46204</v>
      </c>
      <c r="D65" s="3" t="s">
        <v>25</v>
      </c>
      <c r="E65" s="24">
        <v>3.6880000000000002</v>
      </c>
      <c r="F65" s="8"/>
      <c r="G65" s="8">
        <f t="shared" si="1"/>
        <v>3.6880000000000002</v>
      </c>
    </row>
    <row r="66" spans="1:7" s="6" customFormat="1" x14ac:dyDescent="0.25">
      <c r="A66" s="2">
        <v>64</v>
      </c>
      <c r="B66" s="3" t="s">
        <v>375</v>
      </c>
      <c r="C66" s="11">
        <v>46209</v>
      </c>
      <c r="D66" s="3" t="s">
        <v>59</v>
      </c>
      <c r="E66" s="24">
        <v>3.6880000000000002</v>
      </c>
      <c r="F66" s="8"/>
      <c r="G66" s="8">
        <f t="shared" si="1"/>
        <v>3.6880000000000002</v>
      </c>
    </row>
    <row r="67" spans="1:7" s="6" customFormat="1" x14ac:dyDescent="0.25">
      <c r="A67" s="79">
        <v>65</v>
      </c>
      <c r="B67" s="9" t="s">
        <v>829</v>
      </c>
      <c r="C67" s="10">
        <v>46217</v>
      </c>
      <c r="D67" s="5" t="s">
        <v>43</v>
      </c>
      <c r="E67" s="9">
        <v>3.6869999999999998</v>
      </c>
      <c r="F67" s="9"/>
      <c r="G67" s="8">
        <f t="shared" ref="G67:G95" si="2">E67+F67</f>
        <v>3.6869999999999998</v>
      </c>
    </row>
    <row r="68" spans="1:7" s="6" customFormat="1" x14ac:dyDescent="0.25">
      <c r="A68" s="79">
        <v>66</v>
      </c>
      <c r="B68" s="9" t="s">
        <v>1247</v>
      </c>
      <c r="C68" s="10">
        <v>46230</v>
      </c>
      <c r="D68" s="5" t="s">
        <v>43</v>
      </c>
      <c r="E68" s="9">
        <v>3.68</v>
      </c>
      <c r="F68" s="9"/>
      <c r="G68" s="9">
        <f t="shared" si="2"/>
        <v>3.68</v>
      </c>
    </row>
    <row r="69" spans="1:7" s="6" customFormat="1" x14ac:dyDescent="0.25">
      <c r="A69" s="2">
        <v>67</v>
      </c>
      <c r="B69" s="9" t="s">
        <v>927</v>
      </c>
      <c r="C69" s="10">
        <v>46220</v>
      </c>
      <c r="D69" s="9" t="s">
        <v>43</v>
      </c>
      <c r="E69" s="9">
        <v>3.65</v>
      </c>
      <c r="F69" s="9"/>
      <c r="G69" s="9">
        <f t="shared" si="2"/>
        <v>3.65</v>
      </c>
    </row>
    <row r="70" spans="1:7" s="6" customFormat="1" x14ac:dyDescent="0.25">
      <c r="A70" s="79">
        <v>68</v>
      </c>
      <c r="B70" s="9" t="s">
        <v>942</v>
      </c>
      <c r="C70" s="10">
        <v>46220</v>
      </c>
      <c r="D70" s="9" t="s">
        <v>43</v>
      </c>
      <c r="E70" s="9">
        <v>3.6469999999999998</v>
      </c>
      <c r="F70" s="9"/>
      <c r="G70" s="9">
        <f t="shared" si="2"/>
        <v>3.6469999999999998</v>
      </c>
    </row>
    <row r="71" spans="1:7" s="6" customFormat="1" x14ac:dyDescent="0.25">
      <c r="A71" s="79">
        <v>69</v>
      </c>
      <c r="B71" s="3" t="s">
        <v>957</v>
      </c>
      <c r="C71" s="11">
        <v>46220</v>
      </c>
      <c r="D71" s="3" t="s">
        <v>25</v>
      </c>
      <c r="E71" s="24">
        <v>3.6469999999999998</v>
      </c>
      <c r="F71" s="8"/>
      <c r="G71" s="9">
        <f t="shared" si="2"/>
        <v>3.6469999999999998</v>
      </c>
    </row>
    <row r="72" spans="1:7" s="6" customFormat="1" x14ac:dyDescent="0.25">
      <c r="A72" s="2">
        <v>70</v>
      </c>
      <c r="B72" s="3" t="s">
        <v>476</v>
      </c>
      <c r="C72" s="11">
        <v>46211</v>
      </c>
      <c r="D72" s="3" t="s">
        <v>159</v>
      </c>
      <c r="E72" s="24">
        <v>3.6110000000000002</v>
      </c>
      <c r="F72" s="8"/>
      <c r="G72" s="8">
        <f t="shared" si="2"/>
        <v>3.6110000000000002</v>
      </c>
    </row>
    <row r="73" spans="1:7" s="6" customFormat="1" x14ac:dyDescent="0.25">
      <c r="A73" s="79">
        <v>71</v>
      </c>
      <c r="B73" s="3" t="s">
        <v>803</v>
      </c>
      <c r="C73" s="10">
        <v>46216</v>
      </c>
      <c r="D73" s="5" t="s">
        <v>43</v>
      </c>
      <c r="E73" s="24">
        <v>3.6</v>
      </c>
      <c r="F73" s="8"/>
      <c r="G73" s="8">
        <f t="shared" si="2"/>
        <v>3.6</v>
      </c>
    </row>
    <row r="74" spans="1:7" s="6" customFormat="1" x14ac:dyDescent="0.25">
      <c r="A74" s="79">
        <v>72</v>
      </c>
      <c r="B74" s="138" t="s">
        <v>130</v>
      </c>
      <c r="C74" s="18">
        <v>46203</v>
      </c>
      <c r="D74" s="5" t="s">
        <v>25</v>
      </c>
      <c r="E74" s="16">
        <v>3.5630000000000002</v>
      </c>
      <c r="F74" s="16"/>
      <c r="G74" s="8">
        <f t="shared" si="2"/>
        <v>3.5630000000000002</v>
      </c>
    </row>
    <row r="75" spans="1:7" s="6" customFormat="1" x14ac:dyDescent="0.25">
      <c r="A75" s="2">
        <v>73</v>
      </c>
      <c r="B75" s="9" t="s">
        <v>1220</v>
      </c>
      <c r="C75" s="10">
        <v>46228</v>
      </c>
      <c r="D75" s="5" t="s">
        <v>43</v>
      </c>
      <c r="E75" s="9">
        <v>3.5619999999999998</v>
      </c>
      <c r="F75" s="9"/>
      <c r="G75" s="9">
        <f t="shared" si="2"/>
        <v>3.5619999999999998</v>
      </c>
    </row>
    <row r="76" spans="1:7" s="6" customFormat="1" x14ac:dyDescent="0.25">
      <c r="A76" s="79">
        <v>74</v>
      </c>
      <c r="B76" s="9" t="s">
        <v>1013</v>
      </c>
      <c r="C76" s="10">
        <v>46223</v>
      </c>
      <c r="D76" s="5" t="s">
        <v>43</v>
      </c>
      <c r="E76" s="9">
        <v>3.56</v>
      </c>
      <c r="F76" s="9"/>
      <c r="G76" s="9">
        <f t="shared" si="2"/>
        <v>3.56</v>
      </c>
    </row>
    <row r="77" spans="1:7" s="6" customFormat="1" x14ac:dyDescent="0.25">
      <c r="A77" s="79">
        <v>75</v>
      </c>
      <c r="B77" s="3" t="s">
        <v>408</v>
      </c>
      <c r="C77" s="11">
        <v>46208</v>
      </c>
      <c r="D77" s="5" t="s">
        <v>43</v>
      </c>
      <c r="E77" s="5">
        <v>3.55</v>
      </c>
      <c r="F77" s="5"/>
      <c r="G77" s="8">
        <f t="shared" si="2"/>
        <v>3.55</v>
      </c>
    </row>
    <row r="78" spans="1:7" s="6" customFormat="1" x14ac:dyDescent="0.25">
      <c r="A78" s="2">
        <v>76</v>
      </c>
      <c r="B78" s="9" t="s">
        <v>596</v>
      </c>
      <c r="C78" s="10">
        <v>46212</v>
      </c>
      <c r="D78" s="5" t="s">
        <v>43</v>
      </c>
      <c r="E78" s="9">
        <v>3.52</v>
      </c>
      <c r="F78" s="9"/>
      <c r="G78" s="8">
        <f t="shared" si="2"/>
        <v>3.52</v>
      </c>
    </row>
    <row r="79" spans="1:7" s="6" customFormat="1" x14ac:dyDescent="0.25">
      <c r="A79" s="79">
        <v>77</v>
      </c>
      <c r="B79" s="137" t="s">
        <v>257</v>
      </c>
      <c r="C79" s="11">
        <v>46207</v>
      </c>
      <c r="D79" s="3" t="s">
        <v>61</v>
      </c>
      <c r="E79" s="24">
        <v>3.5</v>
      </c>
      <c r="F79" s="8"/>
      <c r="G79" s="8">
        <f t="shared" si="2"/>
        <v>3.5</v>
      </c>
    </row>
    <row r="80" spans="1:7" s="6" customFormat="1" x14ac:dyDescent="0.25">
      <c r="A80" s="79">
        <v>78</v>
      </c>
      <c r="B80" s="3" t="s">
        <v>367</v>
      </c>
      <c r="C80" s="11">
        <v>46209</v>
      </c>
      <c r="D80" s="5" t="s">
        <v>43</v>
      </c>
      <c r="E80" s="7">
        <v>3.5</v>
      </c>
      <c r="F80" s="5"/>
      <c r="G80" s="8">
        <f t="shared" si="2"/>
        <v>3.5</v>
      </c>
    </row>
    <row r="81" spans="1:7" s="6" customFormat="1" x14ac:dyDescent="0.25">
      <c r="A81" s="2">
        <v>79</v>
      </c>
      <c r="B81" s="3" t="s">
        <v>704</v>
      </c>
      <c r="C81" s="11">
        <v>46216</v>
      </c>
      <c r="D81" s="3" t="s">
        <v>25</v>
      </c>
      <c r="E81" s="24">
        <v>3.5</v>
      </c>
      <c r="F81" s="8"/>
      <c r="G81" s="8">
        <f t="shared" si="2"/>
        <v>3.5</v>
      </c>
    </row>
    <row r="82" spans="1:7" s="6" customFormat="1" x14ac:dyDescent="0.25">
      <c r="A82" s="79">
        <v>80</v>
      </c>
      <c r="B82" s="3" t="s">
        <v>769</v>
      </c>
      <c r="C82" s="11">
        <v>46217</v>
      </c>
      <c r="D82" s="3" t="s">
        <v>25</v>
      </c>
      <c r="E82" s="24">
        <v>3.5</v>
      </c>
      <c r="F82" s="8"/>
      <c r="G82" s="8">
        <f t="shared" si="2"/>
        <v>3.5</v>
      </c>
    </row>
    <row r="83" spans="1:7" s="6" customFormat="1" x14ac:dyDescent="0.25">
      <c r="A83" s="79">
        <v>81</v>
      </c>
      <c r="B83" s="3" t="s">
        <v>848</v>
      </c>
      <c r="C83" s="4">
        <v>46217</v>
      </c>
      <c r="D83" s="5" t="s">
        <v>43</v>
      </c>
      <c r="E83" s="9">
        <v>3.5</v>
      </c>
      <c r="F83" s="9"/>
      <c r="G83" s="8">
        <f t="shared" si="2"/>
        <v>3.5</v>
      </c>
    </row>
    <row r="84" spans="1:7" s="6" customFormat="1" x14ac:dyDescent="0.25">
      <c r="A84" s="2">
        <v>82</v>
      </c>
      <c r="B84" s="9" t="s">
        <v>1077</v>
      </c>
      <c r="C84" s="10">
        <v>46224</v>
      </c>
      <c r="D84" s="5" t="s">
        <v>159</v>
      </c>
      <c r="E84" s="9">
        <v>3.5</v>
      </c>
      <c r="F84" s="9"/>
      <c r="G84" s="9">
        <f t="shared" si="2"/>
        <v>3.5</v>
      </c>
    </row>
    <row r="85" spans="1:7" s="6" customFormat="1" x14ac:dyDescent="0.25">
      <c r="A85" s="79">
        <v>83</v>
      </c>
      <c r="B85" s="5" t="s">
        <v>815</v>
      </c>
      <c r="C85" s="4">
        <v>46215</v>
      </c>
      <c r="D85" s="5" t="s">
        <v>43</v>
      </c>
      <c r="E85" s="5">
        <v>3.47</v>
      </c>
      <c r="F85" s="5"/>
      <c r="G85" s="8">
        <f t="shared" si="2"/>
        <v>3.47</v>
      </c>
    </row>
    <row r="86" spans="1:7" s="6" customFormat="1" x14ac:dyDescent="0.25">
      <c r="A86" s="79">
        <v>84</v>
      </c>
      <c r="B86" s="137" t="s">
        <v>179</v>
      </c>
      <c r="C86" s="11">
        <v>46203</v>
      </c>
      <c r="D86" s="5" t="s">
        <v>43</v>
      </c>
      <c r="E86" s="7">
        <v>3.43</v>
      </c>
      <c r="F86" s="5"/>
      <c r="G86" s="8">
        <f t="shared" si="2"/>
        <v>3.43</v>
      </c>
    </row>
    <row r="87" spans="1:7" s="6" customFormat="1" x14ac:dyDescent="0.25">
      <c r="A87" s="2">
        <v>85</v>
      </c>
      <c r="B87" s="9" t="s">
        <v>940</v>
      </c>
      <c r="C87" s="10">
        <v>46220</v>
      </c>
      <c r="D87" s="9" t="s">
        <v>43</v>
      </c>
      <c r="E87" s="9">
        <v>3.4209999999999998</v>
      </c>
      <c r="F87" s="9"/>
      <c r="G87" s="9">
        <f t="shared" si="2"/>
        <v>3.4209999999999998</v>
      </c>
    </row>
    <row r="88" spans="1:7" s="6" customFormat="1" x14ac:dyDescent="0.25">
      <c r="A88" s="79">
        <v>86</v>
      </c>
      <c r="B88" s="5" t="s">
        <v>958</v>
      </c>
      <c r="C88" s="4">
        <v>46220</v>
      </c>
      <c r="D88" s="5" t="s">
        <v>59</v>
      </c>
      <c r="E88" s="7">
        <v>3.375</v>
      </c>
      <c r="F88" s="8"/>
      <c r="G88" s="9">
        <f t="shared" si="2"/>
        <v>3.375</v>
      </c>
    </row>
    <row r="89" spans="1:7" s="6" customFormat="1" x14ac:dyDescent="0.25">
      <c r="A89" s="79">
        <v>87</v>
      </c>
      <c r="B89" s="9" t="s">
        <v>1046</v>
      </c>
      <c r="C89" s="10">
        <v>46223</v>
      </c>
      <c r="D89" s="5" t="s">
        <v>43</v>
      </c>
      <c r="E89" s="9">
        <v>3.375</v>
      </c>
      <c r="F89" s="9"/>
      <c r="G89" s="9">
        <f t="shared" si="2"/>
        <v>3.375</v>
      </c>
    </row>
    <row r="90" spans="1:7" s="6" customFormat="1" x14ac:dyDescent="0.25">
      <c r="A90" s="2">
        <v>88</v>
      </c>
      <c r="B90" s="9" t="s">
        <v>1028</v>
      </c>
      <c r="C90" s="10">
        <v>46223</v>
      </c>
      <c r="D90" s="5" t="s">
        <v>43</v>
      </c>
      <c r="E90" s="9">
        <v>3.3149999999999999</v>
      </c>
      <c r="F90" s="9"/>
      <c r="G90" s="9">
        <f t="shared" si="2"/>
        <v>3.3149999999999999</v>
      </c>
    </row>
    <row r="91" spans="1:7" s="6" customFormat="1" x14ac:dyDescent="0.25">
      <c r="A91" s="79">
        <v>89</v>
      </c>
      <c r="B91" s="3" t="s">
        <v>430</v>
      </c>
      <c r="C91" s="11">
        <v>46210</v>
      </c>
      <c r="D91" s="3" t="s">
        <v>25</v>
      </c>
      <c r="E91" s="24">
        <v>3.294</v>
      </c>
      <c r="F91" s="8"/>
      <c r="G91" s="8">
        <f t="shared" si="2"/>
        <v>3.294</v>
      </c>
    </row>
    <row r="92" spans="1:7" s="6" customFormat="1" x14ac:dyDescent="0.25">
      <c r="A92" s="79">
        <v>90</v>
      </c>
      <c r="B92" s="5" t="s">
        <v>770</v>
      </c>
      <c r="C92" s="4">
        <v>46217</v>
      </c>
      <c r="D92" s="5" t="s">
        <v>194</v>
      </c>
      <c r="E92" s="7">
        <v>3.278</v>
      </c>
      <c r="F92" s="8"/>
      <c r="G92" s="8">
        <f t="shared" si="2"/>
        <v>3.278</v>
      </c>
    </row>
    <row r="93" spans="1:7" s="6" customFormat="1" x14ac:dyDescent="0.25">
      <c r="A93" s="2">
        <v>91</v>
      </c>
      <c r="B93" s="5" t="s">
        <v>1342</v>
      </c>
      <c r="C93" s="4">
        <v>46232</v>
      </c>
      <c r="D93" s="5" t="s">
        <v>159</v>
      </c>
      <c r="E93" s="7">
        <v>3.1819999999999999</v>
      </c>
      <c r="F93" s="8"/>
      <c r="G93" s="9">
        <f t="shared" si="2"/>
        <v>3.1819999999999999</v>
      </c>
    </row>
    <row r="94" spans="1:7" s="6" customFormat="1" x14ac:dyDescent="0.25">
      <c r="A94" s="79">
        <v>92</v>
      </c>
      <c r="B94" s="9" t="s">
        <v>1045</v>
      </c>
      <c r="C94" s="10">
        <v>46223</v>
      </c>
      <c r="D94" s="5" t="s">
        <v>43</v>
      </c>
      <c r="E94" s="9">
        <v>3.16</v>
      </c>
      <c r="F94" s="9"/>
      <c r="G94" s="9">
        <f t="shared" si="2"/>
        <v>3.16</v>
      </c>
    </row>
    <row r="95" spans="1:7" s="6" customFormat="1" x14ac:dyDescent="0.25">
      <c r="A95" s="79">
        <v>93</v>
      </c>
      <c r="B95" s="5" t="s">
        <v>1174</v>
      </c>
      <c r="C95" s="4">
        <v>46226</v>
      </c>
      <c r="D95" s="5" t="s">
        <v>25</v>
      </c>
      <c r="E95" s="7">
        <v>3.1579999999999999</v>
      </c>
      <c r="F95" s="8"/>
      <c r="G95" s="9">
        <f t="shared" si="2"/>
        <v>3.1579999999999999</v>
      </c>
    </row>
    <row r="96" spans="1:7" s="6" customFormat="1" x14ac:dyDescent="0.25">
      <c r="A96" s="2">
        <v>94</v>
      </c>
      <c r="B96" s="9"/>
      <c r="C96" s="9"/>
      <c r="D96" s="9"/>
      <c r="E96" s="9"/>
      <c r="F96" s="9"/>
      <c r="G96" s="9"/>
    </row>
    <row r="97" spans="1:7" s="6" customFormat="1" x14ac:dyDescent="0.25">
      <c r="A97" s="79">
        <v>95</v>
      </c>
      <c r="B97" s="9"/>
      <c r="C97" s="9"/>
      <c r="D97" s="9"/>
      <c r="E97" s="9"/>
      <c r="F97" s="9"/>
      <c r="G97" s="9">
        <f t="shared" ref="G97:G107" si="3">E97+F97</f>
        <v>0</v>
      </c>
    </row>
    <row r="98" spans="1:7" s="6" customFormat="1" x14ac:dyDescent="0.25">
      <c r="A98" s="79">
        <v>96</v>
      </c>
      <c r="B98" s="9"/>
      <c r="C98" s="9"/>
      <c r="D98" s="5"/>
      <c r="E98" s="9"/>
      <c r="F98" s="9"/>
      <c r="G98" s="9">
        <f t="shared" si="3"/>
        <v>0</v>
      </c>
    </row>
    <row r="99" spans="1:7" s="6" customFormat="1" x14ac:dyDescent="0.25">
      <c r="A99" s="2">
        <v>97</v>
      </c>
      <c r="B99" s="9"/>
      <c r="C99" s="9"/>
      <c r="D99" s="9"/>
      <c r="E99" s="9"/>
      <c r="F99" s="9"/>
      <c r="G99" s="9">
        <f t="shared" si="3"/>
        <v>0</v>
      </c>
    </row>
    <row r="100" spans="1:7" s="6" customFormat="1" x14ac:dyDescent="0.25">
      <c r="A100" s="79">
        <v>98</v>
      </c>
      <c r="B100" s="9"/>
      <c r="C100" s="9"/>
      <c r="D100" s="9"/>
      <c r="E100" s="9"/>
      <c r="F100" s="9"/>
      <c r="G100" s="9">
        <f t="shared" si="3"/>
        <v>0</v>
      </c>
    </row>
    <row r="101" spans="1:7" s="6" customFormat="1" x14ac:dyDescent="0.25">
      <c r="A101" s="79">
        <v>99</v>
      </c>
      <c r="B101" s="9"/>
      <c r="C101" s="9"/>
      <c r="D101" s="9"/>
      <c r="E101" s="9"/>
      <c r="F101" s="9"/>
      <c r="G101" s="9">
        <f t="shared" si="3"/>
        <v>0</v>
      </c>
    </row>
    <row r="102" spans="1:7" s="6" customFormat="1" x14ac:dyDescent="0.25">
      <c r="A102" s="2">
        <v>100</v>
      </c>
      <c r="B102" s="9"/>
      <c r="C102" s="9"/>
      <c r="D102" s="9"/>
      <c r="E102" s="9"/>
      <c r="F102" s="9"/>
      <c r="G102" s="9">
        <f t="shared" si="3"/>
        <v>0</v>
      </c>
    </row>
    <row r="103" spans="1:7" s="6" customFormat="1" x14ac:dyDescent="0.25">
      <c r="A103" s="79">
        <v>101</v>
      </c>
      <c r="B103" s="9"/>
      <c r="C103" s="9"/>
      <c r="D103" s="9"/>
      <c r="E103" s="9"/>
      <c r="F103" s="9"/>
      <c r="G103" s="9">
        <f t="shared" si="3"/>
        <v>0</v>
      </c>
    </row>
    <row r="104" spans="1:7" s="6" customFormat="1" x14ac:dyDescent="0.25">
      <c r="A104" s="79">
        <v>102</v>
      </c>
      <c r="B104" s="9"/>
      <c r="C104" s="9"/>
      <c r="D104" s="9"/>
      <c r="E104" s="9"/>
      <c r="F104" s="9"/>
      <c r="G104" s="9">
        <f t="shared" si="3"/>
        <v>0</v>
      </c>
    </row>
    <row r="105" spans="1:7" s="6" customFormat="1" x14ac:dyDescent="0.25">
      <c r="A105" s="2">
        <v>103</v>
      </c>
      <c r="B105" s="9"/>
      <c r="C105" s="9"/>
      <c r="D105" s="9"/>
      <c r="E105" s="9"/>
      <c r="F105" s="9"/>
      <c r="G105" s="9">
        <f t="shared" si="3"/>
        <v>0</v>
      </c>
    </row>
    <row r="106" spans="1:7" s="6" customFormat="1" x14ac:dyDescent="0.25">
      <c r="A106" s="79">
        <v>104</v>
      </c>
      <c r="B106" s="9"/>
      <c r="C106" s="9"/>
      <c r="D106" s="9"/>
      <c r="E106" s="9"/>
      <c r="F106" s="9"/>
      <c r="G106" s="9">
        <f t="shared" si="3"/>
        <v>0</v>
      </c>
    </row>
    <row r="107" spans="1:7" s="6" customFormat="1" x14ac:dyDescent="0.25">
      <c r="A107" s="79">
        <v>105</v>
      </c>
      <c r="B107" s="9"/>
      <c r="C107" s="9"/>
      <c r="D107" s="9"/>
      <c r="E107" s="9"/>
      <c r="F107" s="9"/>
      <c r="G107" s="9">
        <f t="shared" si="3"/>
        <v>0</v>
      </c>
    </row>
    <row r="108" spans="1:7" s="6" customFormat="1" x14ac:dyDescent="0.25">
      <c r="A108" s="2">
        <v>106</v>
      </c>
      <c r="B108" s="9"/>
      <c r="C108" s="9"/>
      <c r="D108" s="9"/>
      <c r="E108" s="9"/>
      <c r="F108" s="9"/>
      <c r="G108" s="9">
        <f t="shared" ref="G108:G110" si="4">E108+F108</f>
        <v>0</v>
      </c>
    </row>
    <row r="109" spans="1:7" s="6" customFormat="1" x14ac:dyDescent="0.25">
      <c r="A109" s="79">
        <v>107</v>
      </c>
      <c r="B109" s="9"/>
      <c r="C109" s="9"/>
      <c r="D109" s="9"/>
      <c r="E109" s="9"/>
      <c r="F109" s="9"/>
      <c r="G109" s="9">
        <f t="shared" si="4"/>
        <v>0</v>
      </c>
    </row>
    <row r="110" spans="1:7" s="6" customFormat="1" x14ac:dyDescent="0.25">
      <c r="A110" s="79">
        <v>108</v>
      </c>
      <c r="B110" s="9"/>
      <c r="C110" s="9"/>
      <c r="D110" s="9"/>
      <c r="E110" s="9"/>
      <c r="F110" s="9"/>
      <c r="G110" s="9">
        <f t="shared" si="4"/>
        <v>0</v>
      </c>
    </row>
    <row r="111" spans="1:7" s="6" customFormat="1" x14ac:dyDescent="0.25">
      <c r="A111" s="2">
        <v>109</v>
      </c>
      <c r="B111" s="9"/>
      <c r="C111" s="9"/>
      <c r="D111" s="9"/>
      <c r="E111" s="9"/>
      <c r="F111" s="9"/>
      <c r="G111" s="9"/>
    </row>
    <row r="112" spans="1:7" s="6" customFormat="1" x14ac:dyDescent="0.25">
      <c r="A112" s="79">
        <v>110</v>
      </c>
      <c r="B112" s="9"/>
      <c r="C112" s="9"/>
      <c r="D112" s="9"/>
      <c r="E112" s="9"/>
      <c r="F112" s="9"/>
      <c r="G112" s="9"/>
    </row>
    <row r="113" spans="1:7" s="6" customFormat="1" x14ac:dyDescent="0.25">
      <c r="A113" s="79">
        <v>111</v>
      </c>
      <c r="B113" s="81"/>
      <c r="C113" s="81"/>
      <c r="D113" s="81"/>
      <c r="E113" s="81"/>
      <c r="F113" s="81"/>
      <c r="G113" s="9">
        <f t="shared" ref="G113:G118" si="5">E113+F113</f>
        <v>0</v>
      </c>
    </row>
    <row r="114" spans="1:7" s="6" customFormat="1" x14ac:dyDescent="0.25">
      <c r="A114" s="2">
        <v>112</v>
      </c>
      <c r="B114" s="81"/>
      <c r="C114" s="81"/>
      <c r="D114" s="81"/>
      <c r="E114" s="81"/>
      <c r="F114" s="81"/>
      <c r="G114" s="9">
        <f t="shared" si="5"/>
        <v>0</v>
      </c>
    </row>
    <row r="115" spans="1:7" s="6" customFormat="1" x14ac:dyDescent="0.25">
      <c r="A115" s="79">
        <v>113</v>
      </c>
      <c r="B115" s="81"/>
      <c r="C115" s="81"/>
      <c r="D115" s="81"/>
      <c r="E115" s="81"/>
      <c r="F115" s="81"/>
      <c r="G115" s="9">
        <f t="shared" si="5"/>
        <v>0</v>
      </c>
    </row>
    <row r="116" spans="1:7" s="6" customFormat="1" x14ac:dyDescent="0.25">
      <c r="A116" s="79">
        <v>114</v>
      </c>
      <c r="B116" s="81"/>
      <c r="C116" s="81"/>
      <c r="D116" s="81"/>
      <c r="E116" s="81"/>
      <c r="F116" s="81"/>
      <c r="G116" s="9">
        <f t="shared" si="5"/>
        <v>0</v>
      </c>
    </row>
    <row r="117" spans="1:7" s="6" customFormat="1" x14ac:dyDescent="0.25">
      <c r="A117" s="2">
        <v>115</v>
      </c>
      <c r="B117" s="81"/>
      <c r="C117" s="81"/>
      <c r="D117" s="81"/>
      <c r="E117" s="81"/>
      <c r="F117" s="81"/>
      <c r="G117" s="9">
        <f t="shared" si="5"/>
        <v>0</v>
      </c>
    </row>
    <row r="118" spans="1:7" s="6" customFormat="1" x14ac:dyDescent="0.25">
      <c r="A118" s="79">
        <v>116</v>
      </c>
      <c r="B118" s="81"/>
      <c r="C118" s="81"/>
      <c r="D118" s="81"/>
      <c r="E118" s="81"/>
      <c r="F118" s="81"/>
      <c r="G118" s="9">
        <f t="shared" si="5"/>
        <v>0</v>
      </c>
    </row>
    <row r="119" spans="1:7" s="6" customFormat="1" x14ac:dyDescent="0.25">
      <c r="A119" s="79">
        <v>117</v>
      </c>
      <c r="B119" s="81"/>
      <c r="C119" s="81"/>
      <c r="D119" s="81"/>
      <c r="E119" s="81"/>
      <c r="F119" s="81"/>
      <c r="G119" s="5"/>
    </row>
    <row r="120" spans="1:7" s="6" customFormat="1" x14ac:dyDescent="0.25">
      <c r="A120" s="2">
        <v>118</v>
      </c>
      <c r="B120" s="81"/>
      <c r="C120" s="81"/>
      <c r="D120" s="81"/>
      <c r="E120" s="81"/>
      <c r="F120" s="81"/>
      <c r="G120" s="5"/>
    </row>
    <row r="121" spans="1:7" s="6" customFormat="1" x14ac:dyDescent="0.25">
      <c r="A121" s="79">
        <v>119</v>
      </c>
      <c r="B121" s="81"/>
      <c r="C121" s="81"/>
      <c r="D121" s="81"/>
      <c r="E121" s="81"/>
      <c r="F121" s="81"/>
      <c r="G121" s="5"/>
    </row>
    <row r="122" spans="1:7" s="6" customFormat="1" x14ac:dyDescent="0.25">
      <c r="A122" s="79"/>
      <c r="B122" s="81"/>
      <c r="C122" s="81"/>
      <c r="D122" s="81"/>
      <c r="E122" s="81"/>
      <c r="F122" s="81"/>
      <c r="G122" s="5"/>
    </row>
    <row r="123" spans="1:7" s="6" customFormat="1" x14ac:dyDescent="0.25">
      <c r="A123" s="79"/>
      <c r="B123" s="81"/>
      <c r="C123" s="81"/>
      <c r="D123" s="81"/>
      <c r="E123" s="81"/>
      <c r="F123" s="81"/>
      <c r="G123" s="5"/>
    </row>
    <row r="124" spans="1:7" s="6" customFormat="1" x14ac:dyDescent="0.25">
      <c r="A124" s="79"/>
      <c r="B124" s="81"/>
      <c r="C124" s="81"/>
      <c r="D124" s="81"/>
      <c r="E124" s="81"/>
      <c r="F124" s="81"/>
      <c r="G124" s="5"/>
    </row>
    <row r="125" spans="1:7" x14ac:dyDescent="0.25">
      <c r="G125" s="12"/>
    </row>
    <row r="126" spans="1:7" x14ac:dyDescent="0.25">
      <c r="G126" s="12"/>
    </row>
  </sheetData>
  <autoFilter ref="D2:D114"/>
  <sortState ref="B15:G96">
    <sortCondition descending="1" ref="G15:G96"/>
  </sortState>
  <mergeCells count="1">
    <mergeCell ref="A1:G1"/>
  </mergeCells>
  <conditionalFormatting sqref="B3:B8 B64 B15:B27 B47:B58 B77:B80 B86:B90 B30:B45 B94 B67:B69 B99:B404">
    <cfRule type="duplicateValues" dxfId="40" priority="3"/>
  </conditionalFormatting>
  <conditionalFormatting sqref="B85">
    <cfRule type="duplicateValues" dxfId="39" priority="2"/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workbookViewId="0">
      <selection activeCell="D4" sqref="D4:D121"/>
    </sheetView>
  </sheetViews>
  <sheetFormatPr defaultRowHeight="15" x14ac:dyDescent="0.25"/>
  <cols>
    <col min="2" max="2" width="23" customWidth="1"/>
    <col min="3" max="3" width="15.140625" customWidth="1"/>
    <col min="4" max="4" width="18.28515625" customWidth="1"/>
    <col min="5" max="5" width="16.5703125" customWidth="1"/>
    <col min="6" max="6" width="20.85546875" customWidth="1"/>
    <col min="7" max="7" width="21.28515625" customWidth="1"/>
  </cols>
  <sheetData>
    <row r="1" spans="1:7" ht="21" x14ac:dyDescent="0.35">
      <c r="A1" s="229" t="s">
        <v>14</v>
      </c>
      <c r="B1" s="229"/>
      <c r="C1" s="229"/>
      <c r="D1" s="229"/>
      <c r="E1" s="229"/>
      <c r="F1" s="229"/>
      <c r="G1" s="229"/>
    </row>
    <row r="2" spans="1: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79">
        <v>1</v>
      </c>
      <c r="B3" s="97" t="s">
        <v>1263</v>
      </c>
      <c r="C3" s="164">
        <v>46230</v>
      </c>
      <c r="D3" s="97" t="s">
        <v>59</v>
      </c>
      <c r="E3" s="133">
        <v>4.95</v>
      </c>
      <c r="F3" s="122"/>
      <c r="G3" s="98">
        <f t="shared" ref="G3:G11" si="0">E3+F3</f>
        <v>4.95</v>
      </c>
    </row>
    <row r="4" spans="1:7" x14ac:dyDescent="0.25">
      <c r="A4" s="79">
        <v>2</v>
      </c>
      <c r="B4" s="101" t="s">
        <v>112</v>
      </c>
      <c r="C4" s="94">
        <v>46202</v>
      </c>
      <c r="D4" s="101" t="s">
        <v>29</v>
      </c>
      <c r="E4" s="130">
        <v>4.7300000000000004</v>
      </c>
      <c r="F4" s="95"/>
      <c r="G4" s="98">
        <f t="shared" si="0"/>
        <v>4.7300000000000004</v>
      </c>
    </row>
    <row r="5" spans="1:7" x14ac:dyDescent="0.25">
      <c r="A5" s="79">
        <v>3</v>
      </c>
      <c r="B5" s="101" t="s">
        <v>275</v>
      </c>
      <c r="C5" s="94">
        <v>46209</v>
      </c>
      <c r="D5" s="101" t="s">
        <v>59</v>
      </c>
      <c r="E5" s="130">
        <v>4.2629999999999999</v>
      </c>
      <c r="F5" s="136"/>
      <c r="G5" s="98">
        <f t="shared" si="0"/>
        <v>4.2629999999999999</v>
      </c>
    </row>
    <row r="6" spans="1:7" x14ac:dyDescent="0.25">
      <c r="A6" s="79">
        <v>4</v>
      </c>
      <c r="B6" s="101" t="s">
        <v>481</v>
      </c>
      <c r="C6" s="94">
        <v>46211</v>
      </c>
      <c r="D6" s="101" t="s">
        <v>25</v>
      </c>
      <c r="E6" s="130">
        <v>4</v>
      </c>
      <c r="F6" s="98"/>
      <c r="G6" s="98">
        <f t="shared" si="0"/>
        <v>4</v>
      </c>
    </row>
    <row r="7" spans="1:7" x14ac:dyDescent="0.25">
      <c r="A7" s="79">
        <v>5</v>
      </c>
      <c r="B7" s="95" t="s">
        <v>1175</v>
      </c>
      <c r="C7" s="164">
        <v>46226</v>
      </c>
      <c r="D7" s="95" t="s">
        <v>25</v>
      </c>
      <c r="E7" s="102">
        <v>3.625</v>
      </c>
      <c r="F7" s="98"/>
      <c r="G7" s="98">
        <f t="shared" si="0"/>
        <v>3.625</v>
      </c>
    </row>
    <row r="8" spans="1:7" x14ac:dyDescent="0.25">
      <c r="A8" s="79">
        <v>6</v>
      </c>
      <c r="B8" s="97" t="s">
        <v>1264</v>
      </c>
      <c r="C8" s="164">
        <v>46230</v>
      </c>
      <c r="D8" s="97" t="s">
        <v>135</v>
      </c>
      <c r="E8" s="133">
        <v>3.5790000000000002</v>
      </c>
      <c r="F8" s="98"/>
      <c r="G8" s="98">
        <f t="shared" si="0"/>
        <v>3.5790000000000002</v>
      </c>
    </row>
    <row r="9" spans="1:7" x14ac:dyDescent="0.25">
      <c r="A9" s="79">
        <v>7</v>
      </c>
      <c r="B9" s="95" t="s">
        <v>984</v>
      </c>
      <c r="C9" s="164">
        <v>46221</v>
      </c>
      <c r="D9" s="95" t="s">
        <v>59</v>
      </c>
      <c r="E9" s="102">
        <v>3.5259999999999998</v>
      </c>
      <c r="F9" s="98"/>
      <c r="G9" s="98">
        <f t="shared" si="0"/>
        <v>3.5259999999999998</v>
      </c>
    </row>
    <row r="10" spans="1:7" x14ac:dyDescent="0.25">
      <c r="A10" s="79">
        <v>8</v>
      </c>
      <c r="B10" s="101" t="s">
        <v>772</v>
      </c>
      <c r="C10" s="94">
        <v>46217</v>
      </c>
      <c r="D10" s="101" t="s">
        <v>135</v>
      </c>
      <c r="E10" s="130">
        <v>3.444</v>
      </c>
      <c r="F10" s="98"/>
      <c r="G10" s="98">
        <f t="shared" si="0"/>
        <v>3.444</v>
      </c>
    </row>
    <row r="11" spans="1:7" x14ac:dyDescent="0.25">
      <c r="A11" s="79">
        <v>9</v>
      </c>
      <c r="B11" s="101" t="s">
        <v>569</v>
      </c>
      <c r="C11" s="94">
        <v>46213</v>
      </c>
      <c r="D11" s="101" t="s">
        <v>25</v>
      </c>
      <c r="E11" s="130">
        <v>3.1760000000000002</v>
      </c>
      <c r="F11" s="98"/>
      <c r="G11" s="98">
        <f t="shared" si="0"/>
        <v>3.1760000000000002</v>
      </c>
    </row>
    <row r="12" spans="1:7" s="6" customFormat="1" x14ac:dyDescent="0.25">
      <c r="A12" s="79">
        <v>10</v>
      </c>
      <c r="B12" s="9" t="s">
        <v>1265</v>
      </c>
      <c r="C12" s="4">
        <v>46230</v>
      </c>
      <c r="D12" s="9" t="s">
        <v>25</v>
      </c>
      <c r="E12" s="27">
        <v>5</v>
      </c>
      <c r="F12" s="8"/>
      <c r="G12" s="113">
        <f t="shared" ref="G12:G43" si="1">E12+F12</f>
        <v>5</v>
      </c>
    </row>
    <row r="13" spans="1:7" s="6" customFormat="1" x14ac:dyDescent="0.25">
      <c r="A13" s="79">
        <v>11</v>
      </c>
      <c r="B13" s="3" t="s">
        <v>483</v>
      </c>
      <c r="C13" s="11">
        <v>46211</v>
      </c>
      <c r="D13" s="3" t="s">
        <v>59</v>
      </c>
      <c r="E13" s="24">
        <v>4.8819999999999997</v>
      </c>
      <c r="F13" s="8"/>
      <c r="G13" s="113">
        <f t="shared" si="1"/>
        <v>4.8819999999999997</v>
      </c>
    </row>
    <row r="14" spans="1:7" s="6" customFormat="1" x14ac:dyDescent="0.25">
      <c r="A14" s="79">
        <v>12</v>
      </c>
      <c r="B14" s="3" t="s">
        <v>279</v>
      </c>
      <c r="C14" s="11">
        <v>46209</v>
      </c>
      <c r="D14" s="3" t="s">
        <v>59</v>
      </c>
      <c r="E14" s="24">
        <v>4.8499999999999996</v>
      </c>
      <c r="F14" s="8"/>
      <c r="G14" s="8">
        <f t="shared" si="1"/>
        <v>4.8499999999999996</v>
      </c>
    </row>
    <row r="15" spans="1:7" s="6" customFormat="1" x14ac:dyDescent="0.25">
      <c r="A15" s="79">
        <v>13</v>
      </c>
      <c r="B15" s="5" t="s">
        <v>1153</v>
      </c>
      <c r="C15" s="4">
        <v>46226</v>
      </c>
      <c r="D15" s="9" t="s">
        <v>159</v>
      </c>
      <c r="E15" s="5">
        <v>4.75</v>
      </c>
      <c r="F15" s="5"/>
      <c r="G15" s="113">
        <f t="shared" si="1"/>
        <v>4.75</v>
      </c>
    </row>
    <row r="16" spans="1:7" s="6" customFormat="1" x14ac:dyDescent="0.25">
      <c r="A16" s="79">
        <v>14</v>
      </c>
      <c r="B16" s="3" t="s">
        <v>1302</v>
      </c>
      <c r="C16" s="11">
        <v>46209</v>
      </c>
      <c r="D16" s="3" t="s">
        <v>59</v>
      </c>
      <c r="E16" s="24">
        <v>4.7060000000000004</v>
      </c>
      <c r="F16" s="8"/>
      <c r="G16" s="8">
        <f t="shared" si="1"/>
        <v>4.7060000000000004</v>
      </c>
    </row>
    <row r="17" spans="1:11" s="6" customFormat="1" x14ac:dyDescent="0.25">
      <c r="A17" s="79">
        <v>15</v>
      </c>
      <c r="B17" s="3" t="s">
        <v>568</v>
      </c>
      <c r="C17" s="11">
        <v>46213</v>
      </c>
      <c r="D17" s="3" t="s">
        <v>159</v>
      </c>
      <c r="E17" s="24">
        <v>4.5259999999999998</v>
      </c>
      <c r="F17" s="7">
        <v>0.1</v>
      </c>
      <c r="G17" s="113">
        <f t="shared" si="1"/>
        <v>4.6259999999999994</v>
      </c>
    </row>
    <row r="18" spans="1:11" s="6" customFormat="1" x14ac:dyDescent="0.25">
      <c r="A18" s="79">
        <v>16</v>
      </c>
      <c r="B18" s="3" t="s">
        <v>198</v>
      </c>
      <c r="C18" s="11">
        <v>46205</v>
      </c>
      <c r="D18" s="3" t="s">
        <v>25</v>
      </c>
      <c r="E18" s="24">
        <v>4.5999999999999996</v>
      </c>
      <c r="F18" s="8"/>
      <c r="G18" s="8">
        <f t="shared" si="1"/>
        <v>4.5999999999999996</v>
      </c>
    </row>
    <row r="19" spans="1:11" s="6" customFormat="1" x14ac:dyDescent="0.25">
      <c r="A19" s="79">
        <v>17</v>
      </c>
      <c r="B19" s="21" t="s">
        <v>168</v>
      </c>
      <c r="C19" s="4">
        <v>46204</v>
      </c>
      <c r="D19" s="86" t="s">
        <v>25</v>
      </c>
      <c r="E19" s="91">
        <v>4.1760000000000002</v>
      </c>
      <c r="F19" s="114">
        <v>0.4</v>
      </c>
      <c r="G19" s="113">
        <f t="shared" si="1"/>
        <v>4.5760000000000005</v>
      </c>
    </row>
    <row r="20" spans="1:11" s="6" customFormat="1" x14ac:dyDescent="0.25">
      <c r="A20" s="79">
        <v>18</v>
      </c>
      <c r="B20" s="3" t="s">
        <v>486</v>
      </c>
      <c r="C20" s="11">
        <v>46211</v>
      </c>
      <c r="D20" s="3" t="s">
        <v>59</v>
      </c>
      <c r="E20" s="24">
        <v>4.5259999999999998</v>
      </c>
      <c r="F20" s="8"/>
      <c r="G20" s="8">
        <f t="shared" si="1"/>
        <v>4.5259999999999998</v>
      </c>
    </row>
    <row r="21" spans="1:11" s="6" customFormat="1" x14ac:dyDescent="0.25">
      <c r="A21" s="79">
        <v>19</v>
      </c>
      <c r="B21" s="14" t="s">
        <v>600</v>
      </c>
      <c r="C21" s="18">
        <v>46212</v>
      </c>
      <c r="D21" s="16" t="s">
        <v>43</v>
      </c>
      <c r="E21" s="16">
        <v>4.5259999999999998</v>
      </c>
      <c r="F21" s="16"/>
      <c r="G21" s="8">
        <f t="shared" si="1"/>
        <v>4.5259999999999998</v>
      </c>
      <c r="J21" s="64"/>
      <c r="K21" s="76"/>
    </row>
    <row r="22" spans="1:11" s="6" customFormat="1" x14ac:dyDescent="0.25">
      <c r="A22" s="79">
        <v>20</v>
      </c>
      <c r="B22" s="86" t="s">
        <v>71</v>
      </c>
      <c r="C22" s="85">
        <v>46197</v>
      </c>
      <c r="D22" s="86" t="s">
        <v>27</v>
      </c>
      <c r="E22" s="91">
        <v>4.21</v>
      </c>
      <c r="F22" s="112">
        <v>0.3</v>
      </c>
      <c r="G22" s="113">
        <f t="shared" si="1"/>
        <v>4.51</v>
      </c>
    </row>
    <row r="23" spans="1:11" s="6" customFormat="1" x14ac:dyDescent="0.25">
      <c r="A23" s="79">
        <v>21</v>
      </c>
      <c r="B23" s="3" t="s">
        <v>1365</v>
      </c>
      <c r="C23" s="11">
        <v>46233</v>
      </c>
      <c r="D23" s="3" t="s">
        <v>59</v>
      </c>
      <c r="E23" s="24">
        <v>4.2779999999999996</v>
      </c>
      <c r="F23" s="7">
        <v>0.2</v>
      </c>
      <c r="G23" s="113">
        <f t="shared" si="1"/>
        <v>4.4779999999999998</v>
      </c>
    </row>
    <row r="24" spans="1:11" s="6" customFormat="1" x14ac:dyDescent="0.25">
      <c r="A24" s="79">
        <v>22</v>
      </c>
      <c r="B24" s="3" t="s">
        <v>277</v>
      </c>
      <c r="C24" s="11">
        <v>46209</v>
      </c>
      <c r="D24" s="3" t="s">
        <v>25</v>
      </c>
      <c r="E24" s="24">
        <v>4.3529999999999998</v>
      </c>
      <c r="F24" s="7">
        <v>0.1</v>
      </c>
      <c r="G24" s="8">
        <f t="shared" si="1"/>
        <v>4.4529999999999994</v>
      </c>
    </row>
    <row r="25" spans="1:11" s="6" customFormat="1" x14ac:dyDescent="0.25">
      <c r="A25" s="79">
        <v>23</v>
      </c>
      <c r="B25" s="5" t="s">
        <v>401</v>
      </c>
      <c r="C25" s="11">
        <v>46209</v>
      </c>
      <c r="D25" s="9" t="s">
        <v>40</v>
      </c>
      <c r="E25" s="5">
        <v>4.45</v>
      </c>
      <c r="F25" s="5"/>
      <c r="G25" s="113">
        <f t="shared" si="1"/>
        <v>4.45</v>
      </c>
    </row>
    <row r="26" spans="1:11" s="6" customFormat="1" x14ac:dyDescent="0.25">
      <c r="A26" s="79">
        <v>24</v>
      </c>
      <c r="B26" s="5" t="s">
        <v>339</v>
      </c>
      <c r="C26" s="4">
        <v>46207</v>
      </c>
      <c r="D26" s="3" t="s">
        <v>40</v>
      </c>
      <c r="E26" s="5">
        <v>4.4400000000000004</v>
      </c>
      <c r="F26" s="5"/>
      <c r="G26" s="8">
        <f t="shared" si="1"/>
        <v>4.4400000000000004</v>
      </c>
    </row>
    <row r="27" spans="1:11" s="6" customFormat="1" x14ac:dyDescent="0.25">
      <c r="A27" s="79">
        <v>25</v>
      </c>
      <c r="B27" s="9" t="s">
        <v>634</v>
      </c>
      <c r="C27" s="10">
        <v>46211</v>
      </c>
      <c r="D27" s="9" t="s">
        <v>43</v>
      </c>
      <c r="E27" s="9">
        <v>4.4210000000000003</v>
      </c>
      <c r="F27" s="9"/>
      <c r="G27" s="113">
        <f t="shared" si="1"/>
        <v>4.4210000000000003</v>
      </c>
    </row>
    <row r="28" spans="1:11" s="6" customFormat="1" x14ac:dyDescent="0.25">
      <c r="A28" s="79">
        <v>26</v>
      </c>
      <c r="B28" s="3" t="s">
        <v>985</v>
      </c>
      <c r="C28" s="11">
        <v>46221</v>
      </c>
      <c r="D28" s="3" t="s">
        <v>194</v>
      </c>
      <c r="E28" s="7">
        <v>4.4210000000000003</v>
      </c>
      <c r="F28" s="8"/>
      <c r="G28" s="113">
        <f t="shared" si="1"/>
        <v>4.4210000000000003</v>
      </c>
    </row>
    <row r="29" spans="1:11" s="6" customFormat="1" x14ac:dyDescent="0.25">
      <c r="A29" s="79">
        <v>27</v>
      </c>
      <c r="B29" s="5" t="s">
        <v>962</v>
      </c>
      <c r="C29" s="4">
        <v>46220</v>
      </c>
      <c r="D29" s="5" t="s">
        <v>25</v>
      </c>
      <c r="E29" s="7">
        <v>4.1180000000000003</v>
      </c>
      <c r="F29" s="7">
        <v>0.3</v>
      </c>
      <c r="G29" s="113">
        <f t="shared" si="1"/>
        <v>4.4180000000000001</v>
      </c>
    </row>
    <row r="30" spans="1:11" s="6" customFormat="1" x14ac:dyDescent="0.25">
      <c r="A30" s="79">
        <v>28</v>
      </c>
      <c r="B30" s="5" t="s">
        <v>45</v>
      </c>
      <c r="C30" s="26">
        <v>46195</v>
      </c>
      <c r="D30" s="112" t="s">
        <v>40</v>
      </c>
      <c r="E30" s="112">
        <v>4.3899999999999997</v>
      </c>
      <c r="F30" s="112"/>
      <c r="G30" s="113">
        <f t="shared" si="1"/>
        <v>4.3899999999999997</v>
      </c>
    </row>
    <row r="31" spans="1:11" s="6" customFormat="1" x14ac:dyDescent="0.25">
      <c r="A31" s="79">
        <v>29</v>
      </c>
      <c r="B31" s="5" t="s">
        <v>825</v>
      </c>
      <c r="C31" s="134">
        <v>46215</v>
      </c>
      <c r="D31" s="5" t="s">
        <v>25</v>
      </c>
      <c r="E31" s="7">
        <v>4.2779999999999996</v>
      </c>
      <c r="F31" s="7">
        <v>0.1</v>
      </c>
      <c r="G31" s="113">
        <f t="shared" si="1"/>
        <v>4.3779999999999992</v>
      </c>
    </row>
    <row r="32" spans="1:11" s="6" customFormat="1" x14ac:dyDescent="0.25">
      <c r="A32" s="79">
        <v>30</v>
      </c>
      <c r="B32" s="3" t="s">
        <v>150</v>
      </c>
      <c r="C32" s="11">
        <v>46204</v>
      </c>
      <c r="D32" s="3" t="s">
        <v>59</v>
      </c>
      <c r="E32" s="24">
        <v>4.375</v>
      </c>
      <c r="F32" s="8"/>
      <c r="G32" s="8">
        <f t="shared" si="1"/>
        <v>4.375</v>
      </c>
    </row>
    <row r="33" spans="1:7" s="6" customFormat="1" x14ac:dyDescent="0.25">
      <c r="A33" s="79">
        <v>31</v>
      </c>
      <c r="B33" s="1" t="s">
        <v>671</v>
      </c>
      <c r="C33" s="134">
        <v>46213</v>
      </c>
      <c r="D33" s="5" t="s">
        <v>43</v>
      </c>
      <c r="E33" s="1">
        <v>4.375</v>
      </c>
      <c r="F33" s="1"/>
      <c r="G33" s="113">
        <f t="shared" si="1"/>
        <v>4.375</v>
      </c>
    </row>
    <row r="34" spans="1:7" s="6" customFormat="1" x14ac:dyDescent="0.25">
      <c r="A34" s="79">
        <v>32</v>
      </c>
      <c r="B34" s="5" t="s">
        <v>961</v>
      </c>
      <c r="C34" s="4">
        <v>46220</v>
      </c>
      <c r="D34" s="5" t="s">
        <v>59</v>
      </c>
      <c r="E34" s="7">
        <v>4.3529999999999998</v>
      </c>
      <c r="F34" s="8"/>
      <c r="G34" s="113">
        <f t="shared" si="1"/>
        <v>4.3529999999999998</v>
      </c>
    </row>
    <row r="35" spans="1:7" s="6" customFormat="1" x14ac:dyDescent="0.25">
      <c r="A35" s="79">
        <v>33</v>
      </c>
      <c r="B35" s="9" t="s">
        <v>960</v>
      </c>
      <c r="C35" s="11">
        <v>46220</v>
      </c>
      <c r="D35" s="3" t="s">
        <v>59</v>
      </c>
      <c r="E35" s="7">
        <v>4.1360000000000001</v>
      </c>
      <c r="F35" s="7">
        <v>0.2</v>
      </c>
      <c r="G35" s="113">
        <f t="shared" si="1"/>
        <v>4.3360000000000003</v>
      </c>
    </row>
    <row r="36" spans="1:7" s="6" customFormat="1" x14ac:dyDescent="0.25">
      <c r="A36" s="79">
        <v>34</v>
      </c>
      <c r="B36" s="3" t="s">
        <v>274</v>
      </c>
      <c r="C36" s="11">
        <v>46209</v>
      </c>
      <c r="D36" s="3" t="s">
        <v>25</v>
      </c>
      <c r="E36" s="24">
        <v>3.8130000000000002</v>
      </c>
      <c r="F36" s="7">
        <v>0.5</v>
      </c>
      <c r="G36" s="113">
        <f t="shared" si="1"/>
        <v>4.3130000000000006</v>
      </c>
    </row>
    <row r="37" spans="1:7" s="6" customFormat="1" x14ac:dyDescent="0.25">
      <c r="A37" s="79">
        <v>35</v>
      </c>
      <c r="B37" s="5" t="s">
        <v>54</v>
      </c>
      <c r="C37" s="4">
        <v>46212</v>
      </c>
      <c r="D37" s="5" t="s">
        <v>43</v>
      </c>
      <c r="E37" s="7">
        <v>4.3</v>
      </c>
      <c r="F37" s="5"/>
      <c r="G37" s="8">
        <f t="shared" si="1"/>
        <v>4.3</v>
      </c>
    </row>
    <row r="38" spans="1:7" s="6" customFormat="1" x14ac:dyDescent="0.25">
      <c r="A38" s="79">
        <v>36</v>
      </c>
      <c r="B38" s="9" t="s">
        <v>744</v>
      </c>
      <c r="C38" s="10">
        <v>46214</v>
      </c>
      <c r="D38" s="112" t="s">
        <v>40</v>
      </c>
      <c r="E38" s="9">
        <v>4.3</v>
      </c>
      <c r="F38" s="9"/>
      <c r="G38" s="113">
        <f t="shared" si="1"/>
        <v>4.3</v>
      </c>
    </row>
    <row r="39" spans="1:7" s="6" customFormat="1" x14ac:dyDescent="0.25">
      <c r="A39" s="79">
        <v>37</v>
      </c>
      <c r="B39" s="3" t="s">
        <v>871</v>
      </c>
      <c r="C39" s="11">
        <v>46218</v>
      </c>
      <c r="D39" s="3" t="s">
        <v>25</v>
      </c>
      <c r="E39" s="24">
        <v>4.2939999999999996</v>
      </c>
      <c r="F39" s="24"/>
      <c r="G39" s="113">
        <f t="shared" si="1"/>
        <v>4.2939999999999996</v>
      </c>
    </row>
    <row r="40" spans="1:7" s="6" customFormat="1" x14ac:dyDescent="0.25">
      <c r="A40" s="79">
        <v>38</v>
      </c>
      <c r="B40" s="3" t="s">
        <v>148</v>
      </c>
      <c r="C40" s="11">
        <v>46204</v>
      </c>
      <c r="D40" s="3" t="s">
        <v>59</v>
      </c>
      <c r="E40" s="24">
        <v>4.2939999999999996</v>
      </c>
      <c r="F40" s="8"/>
      <c r="G40" s="8">
        <f t="shared" si="1"/>
        <v>4.2939999999999996</v>
      </c>
    </row>
    <row r="41" spans="1:7" s="6" customFormat="1" x14ac:dyDescent="0.25">
      <c r="A41" s="79">
        <v>39</v>
      </c>
      <c r="B41" s="5" t="s">
        <v>323</v>
      </c>
      <c r="C41" s="10">
        <v>46206</v>
      </c>
      <c r="D41" s="3" t="s">
        <v>40</v>
      </c>
      <c r="E41" s="5">
        <v>4.2939999999999996</v>
      </c>
      <c r="F41" s="5"/>
      <c r="G41" s="8">
        <f t="shared" si="1"/>
        <v>4.2939999999999996</v>
      </c>
    </row>
    <row r="42" spans="1:7" s="6" customFormat="1" x14ac:dyDescent="0.25">
      <c r="A42" s="79">
        <v>40</v>
      </c>
      <c r="B42" s="3" t="s">
        <v>1343</v>
      </c>
      <c r="C42" s="11">
        <v>46232</v>
      </c>
      <c r="D42" s="3" t="s">
        <v>59</v>
      </c>
      <c r="E42" s="24">
        <v>4.2779999999999996</v>
      </c>
      <c r="F42" s="8"/>
      <c r="G42" s="113">
        <f t="shared" si="1"/>
        <v>4.2779999999999996</v>
      </c>
    </row>
    <row r="43" spans="1:7" s="6" customFormat="1" x14ac:dyDescent="0.25">
      <c r="A43" s="79">
        <v>41</v>
      </c>
      <c r="B43" s="5" t="s">
        <v>820</v>
      </c>
      <c r="C43" s="4">
        <v>46215</v>
      </c>
      <c r="D43" s="112" t="s">
        <v>40</v>
      </c>
      <c r="E43" s="5">
        <v>4.2699999999999996</v>
      </c>
      <c r="F43" s="5"/>
      <c r="G43" s="113">
        <f t="shared" si="1"/>
        <v>4.2699999999999996</v>
      </c>
    </row>
    <row r="44" spans="1:7" s="6" customFormat="1" x14ac:dyDescent="0.25">
      <c r="A44" s="79">
        <v>42</v>
      </c>
      <c r="B44" s="3" t="s">
        <v>706</v>
      </c>
      <c r="C44" s="11">
        <v>46216</v>
      </c>
      <c r="D44" s="3" t="s">
        <v>135</v>
      </c>
      <c r="E44" s="24">
        <v>4.2670000000000003</v>
      </c>
      <c r="F44" s="8"/>
      <c r="G44" s="113">
        <f t="shared" ref="G44:G75" si="2">E44+F44</f>
        <v>4.2670000000000003</v>
      </c>
    </row>
    <row r="45" spans="1:7" s="6" customFormat="1" x14ac:dyDescent="0.25">
      <c r="A45" s="79">
        <v>43</v>
      </c>
      <c r="B45" s="5" t="s">
        <v>227</v>
      </c>
      <c r="C45" s="4">
        <v>46205</v>
      </c>
      <c r="D45" s="86" t="s">
        <v>43</v>
      </c>
      <c r="E45" s="7">
        <v>4.2629999999999999</v>
      </c>
      <c r="F45" s="7"/>
      <c r="G45" s="113">
        <f t="shared" si="2"/>
        <v>4.2629999999999999</v>
      </c>
    </row>
    <row r="46" spans="1:7" s="6" customFormat="1" x14ac:dyDescent="0.25">
      <c r="A46" s="79">
        <v>44</v>
      </c>
      <c r="B46" s="3" t="s">
        <v>870</v>
      </c>
      <c r="C46" s="11">
        <v>46218</v>
      </c>
      <c r="D46" s="3" t="s">
        <v>135</v>
      </c>
      <c r="E46" s="24">
        <v>4.2350000000000003</v>
      </c>
      <c r="F46" s="8"/>
      <c r="G46" s="113">
        <f t="shared" si="2"/>
        <v>4.2350000000000003</v>
      </c>
    </row>
    <row r="47" spans="1:7" s="6" customFormat="1" x14ac:dyDescent="0.25">
      <c r="A47" s="79">
        <v>45</v>
      </c>
      <c r="B47" s="5" t="s">
        <v>1132</v>
      </c>
      <c r="C47" s="4">
        <v>46225</v>
      </c>
      <c r="D47" s="5" t="s">
        <v>25</v>
      </c>
      <c r="E47" s="7">
        <v>4.2350000000000003</v>
      </c>
      <c r="F47" s="8"/>
      <c r="G47" s="113">
        <f t="shared" si="2"/>
        <v>4.2350000000000003</v>
      </c>
    </row>
    <row r="48" spans="1:7" s="6" customFormat="1" x14ac:dyDescent="0.25">
      <c r="A48" s="79">
        <v>46</v>
      </c>
      <c r="B48" s="3" t="s">
        <v>278</v>
      </c>
      <c r="C48" s="11">
        <v>46209</v>
      </c>
      <c r="D48" s="3" t="s">
        <v>59</v>
      </c>
      <c r="E48" s="24">
        <v>4.2110000000000003</v>
      </c>
      <c r="F48" s="8"/>
      <c r="G48" s="8">
        <f t="shared" si="2"/>
        <v>4.2110000000000003</v>
      </c>
    </row>
    <row r="49" spans="1:7" s="6" customFormat="1" x14ac:dyDescent="0.25">
      <c r="A49" s="79">
        <v>47</v>
      </c>
      <c r="B49" s="21" t="s">
        <v>613</v>
      </c>
      <c r="C49" s="22">
        <v>46212</v>
      </c>
      <c r="D49" s="21" t="s">
        <v>43</v>
      </c>
      <c r="E49" s="21">
        <v>4.21</v>
      </c>
      <c r="F49" s="21"/>
      <c r="G49" s="113">
        <f t="shared" si="2"/>
        <v>4.21</v>
      </c>
    </row>
    <row r="50" spans="1:7" s="6" customFormat="1" x14ac:dyDescent="0.25">
      <c r="A50" s="79">
        <v>48</v>
      </c>
      <c r="B50" s="9" t="s">
        <v>1246</v>
      </c>
      <c r="C50" s="4">
        <v>46230</v>
      </c>
      <c r="D50" s="112" t="s">
        <v>40</v>
      </c>
      <c r="E50" s="7">
        <v>4.21</v>
      </c>
      <c r="F50" s="8"/>
      <c r="G50" s="113">
        <f t="shared" si="2"/>
        <v>4.21</v>
      </c>
    </row>
    <row r="51" spans="1:7" s="6" customFormat="1" x14ac:dyDescent="0.25">
      <c r="A51" s="79">
        <v>49</v>
      </c>
      <c r="B51" s="9" t="s">
        <v>1309</v>
      </c>
      <c r="C51" s="4">
        <v>46231</v>
      </c>
      <c r="D51" s="9" t="s">
        <v>25</v>
      </c>
      <c r="E51" s="27">
        <v>4.2</v>
      </c>
      <c r="F51" s="8"/>
      <c r="G51" s="113">
        <f t="shared" si="2"/>
        <v>4.2</v>
      </c>
    </row>
    <row r="52" spans="1:7" s="6" customFormat="1" x14ac:dyDescent="0.25">
      <c r="A52" s="79">
        <v>50</v>
      </c>
      <c r="B52" s="21" t="s">
        <v>249</v>
      </c>
      <c r="C52" s="134">
        <v>46207</v>
      </c>
      <c r="D52" s="21" t="s">
        <v>25</v>
      </c>
      <c r="E52" s="128">
        <v>4.1879999999999997</v>
      </c>
      <c r="F52" s="135"/>
      <c r="G52" s="113">
        <f t="shared" si="2"/>
        <v>4.1879999999999997</v>
      </c>
    </row>
    <row r="53" spans="1:7" s="6" customFormat="1" x14ac:dyDescent="0.25">
      <c r="A53" s="79">
        <v>51</v>
      </c>
      <c r="B53" s="3" t="s">
        <v>532</v>
      </c>
      <c r="C53" s="11">
        <v>46212</v>
      </c>
      <c r="D53" s="3" t="s">
        <v>194</v>
      </c>
      <c r="E53" s="24">
        <v>4.1879999999999997</v>
      </c>
      <c r="F53" s="8"/>
      <c r="G53" s="113">
        <f t="shared" si="2"/>
        <v>4.1879999999999997</v>
      </c>
    </row>
    <row r="54" spans="1:7" s="6" customFormat="1" x14ac:dyDescent="0.25">
      <c r="A54" s="79">
        <v>52</v>
      </c>
      <c r="B54" s="5" t="s">
        <v>914</v>
      </c>
      <c r="C54" s="4">
        <v>46219</v>
      </c>
      <c r="D54" s="5" t="s">
        <v>59</v>
      </c>
      <c r="E54" s="7">
        <v>4.1879999999999997</v>
      </c>
      <c r="F54" s="8"/>
      <c r="G54" s="113">
        <f t="shared" si="2"/>
        <v>4.1879999999999997</v>
      </c>
    </row>
    <row r="55" spans="1:7" s="6" customFormat="1" x14ac:dyDescent="0.25">
      <c r="A55" s="79">
        <v>53</v>
      </c>
      <c r="B55" s="1" t="s">
        <v>1165</v>
      </c>
      <c r="C55" s="134">
        <v>46226</v>
      </c>
      <c r="D55" s="112" t="s">
        <v>40</v>
      </c>
      <c r="E55" s="1">
        <v>4.1870000000000003</v>
      </c>
      <c r="F55" s="1"/>
      <c r="G55" s="113">
        <f t="shared" si="2"/>
        <v>4.1870000000000003</v>
      </c>
    </row>
    <row r="56" spans="1:7" s="6" customFormat="1" x14ac:dyDescent="0.25">
      <c r="A56" s="79">
        <v>54</v>
      </c>
      <c r="B56" s="9" t="s">
        <v>365</v>
      </c>
      <c r="C56" s="10">
        <v>46210</v>
      </c>
      <c r="D56" s="9" t="s">
        <v>40</v>
      </c>
      <c r="E56" s="9">
        <v>4.1760000000000002</v>
      </c>
      <c r="F56" s="9"/>
      <c r="G56" s="113">
        <f t="shared" si="2"/>
        <v>4.1760000000000002</v>
      </c>
    </row>
    <row r="57" spans="1:7" s="6" customFormat="1" x14ac:dyDescent="0.25">
      <c r="A57" s="79">
        <v>55</v>
      </c>
      <c r="B57" s="3" t="s">
        <v>734</v>
      </c>
      <c r="C57" s="11">
        <v>46215</v>
      </c>
      <c r="D57" s="112" t="s">
        <v>40</v>
      </c>
      <c r="E57" s="24">
        <v>4.1760000000000002</v>
      </c>
      <c r="F57" s="7"/>
      <c r="G57" s="113">
        <f t="shared" si="2"/>
        <v>4.1760000000000002</v>
      </c>
    </row>
    <row r="58" spans="1:7" s="6" customFormat="1" x14ac:dyDescent="0.25">
      <c r="A58" s="79">
        <v>56</v>
      </c>
      <c r="B58" s="3" t="s">
        <v>482</v>
      </c>
      <c r="C58" s="11">
        <v>46211</v>
      </c>
      <c r="D58" s="3" t="s">
        <v>159</v>
      </c>
      <c r="E58" s="24">
        <v>3.875</v>
      </c>
      <c r="F58" s="7">
        <v>0.3</v>
      </c>
      <c r="G58" s="113">
        <f t="shared" si="2"/>
        <v>4.1749999999999998</v>
      </c>
    </row>
    <row r="59" spans="1:7" s="6" customFormat="1" x14ac:dyDescent="0.25">
      <c r="A59" s="79">
        <v>57</v>
      </c>
      <c r="B59" s="86" t="s">
        <v>215</v>
      </c>
      <c r="C59" s="85">
        <v>46205</v>
      </c>
      <c r="D59" s="86" t="s">
        <v>43</v>
      </c>
      <c r="E59" s="91">
        <v>4.17</v>
      </c>
      <c r="F59" s="112"/>
      <c r="G59" s="113">
        <f t="shared" si="2"/>
        <v>4.17</v>
      </c>
    </row>
    <row r="60" spans="1:7" s="6" customFormat="1" x14ac:dyDescent="0.25">
      <c r="A60" s="79">
        <v>58</v>
      </c>
      <c r="B60" s="86" t="s">
        <v>113</v>
      </c>
      <c r="C60" s="85">
        <v>46202</v>
      </c>
      <c r="D60" s="86" t="s">
        <v>29</v>
      </c>
      <c r="E60" s="91">
        <v>4.1669999999999998</v>
      </c>
      <c r="F60" s="112"/>
      <c r="G60" s="113">
        <f t="shared" si="2"/>
        <v>4.1669999999999998</v>
      </c>
    </row>
    <row r="61" spans="1:7" s="6" customFormat="1" x14ac:dyDescent="0.25">
      <c r="A61" s="79">
        <v>59</v>
      </c>
      <c r="B61" s="3" t="s">
        <v>435</v>
      </c>
      <c r="C61" s="11">
        <v>46210</v>
      </c>
      <c r="D61" s="3" t="s">
        <v>25</v>
      </c>
      <c r="E61" s="24">
        <v>4.1500000000000004</v>
      </c>
      <c r="F61" s="8"/>
      <c r="G61" s="113">
        <f t="shared" si="2"/>
        <v>4.1500000000000004</v>
      </c>
    </row>
    <row r="62" spans="1:7" s="6" customFormat="1" x14ac:dyDescent="0.25">
      <c r="A62" s="79">
        <v>60</v>
      </c>
      <c r="B62" s="1" t="s">
        <v>813</v>
      </c>
      <c r="C62" s="134">
        <v>46216</v>
      </c>
      <c r="D62" s="112" t="s">
        <v>40</v>
      </c>
      <c r="E62" s="1">
        <v>4.1500000000000004</v>
      </c>
      <c r="F62" s="1"/>
      <c r="G62" s="113">
        <f t="shared" si="2"/>
        <v>4.1500000000000004</v>
      </c>
    </row>
    <row r="63" spans="1:7" s="6" customFormat="1" x14ac:dyDescent="0.25">
      <c r="A63" s="79">
        <v>61</v>
      </c>
      <c r="B63" s="86" t="s">
        <v>65</v>
      </c>
      <c r="C63" s="85">
        <v>46197</v>
      </c>
      <c r="D63" s="112" t="s">
        <v>40</v>
      </c>
      <c r="E63" s="114">
        <v>4.125</v>
      </c>
      <c r="F63" s="112"/>
      <c r="G63" s="113">
        <f t="shared" si="2"/>
        <v>4.125</v>
      </c>
    </row>
    <row r="64" spans="1:7" s="6" customFormat="1" x14ac:dyDescent="0.25">
      <c r="A64" s="79">
        <v>62</v>
      </c>
      <c r="B64" s="3" t="s">
        <v>197</v>
      </c>
      <c r="C64" s="11">
        <v>46205</v>
      </c>
      <c r="D64" s="3" t="s">
        <v>25</v>
      </c>
      <c r="E64" s="24">
        <v>4.125</v>
      </c>
      <c r="F64" s="8"/>
      <c r="G64" s="8">
        <f t="shared" si="2"/>
        <v>4.125</v>
      </c>
    </row>
    <row r="65" spans="1:7" s="6" customFormat="1" x14ac:dyDescent="0.25">
      <c r="A65" s="79">
        <v>63</v>
      </c>
      <c r="B65" s="14" t="s">
        <v>332</v>
      </c>
      <c r="C65" s="15">
        <v>46208</v>
      </c>
      <c r="D65" s="5" t="s">
        <v>159</v>
      </c>
      <c r="E65" s="16">
        <v>4.125</v>
      </c>
      <c r="F65" s="16"/>
      <c r="G65" s="8">
        <f t="shared" si="2"/>
        <v>4.125</v>
      </c>
    </row>
    <row r="66" spans="1:7" s="6" customFormat="1" x14ac:dyDescent="0.25">
      <c r="A66" s="79">
        <v>64</v>
      </c>
      <c r="B66" s="16" t="s">
        <v>336</v>
      </c>
      <c r="C66" s="11">
        <v>46208</v>
      </c>
      <c r="D66" s="3" t="s">
        <v>40</v>
      </c>
      <c r="E66" s="16">
        <v>4.125</v>
      </c>
      <c r="F66" s="16"/>
      <c r="G66" s="8">
        <f t="shared" si="2"/>
        <v>4.125</v>
      </c>
    </row>
    <row r="67" spans="1:7" s="6" customFormat="1" x14ac:dyDescent="0.25">
      <c r="A67" s="79">
        <v>65</v>
      </c>
      <c r="B67" s="3" t="s">
        <v>174</v>
      </c>
      <c r="C67" s="11">
        <v>46210</v>
      </c>
      <c r="D67" s="3" t="s">
        <v>25</v>
      </c>
      <c r="E67" s="24">
        <v>4.125</v>
      </c>
      <c r="F67" s="8"/>
      <c r="G67" s="8">
        <f t="shared" si="2"/>
        <v>4.125</v>
      </c>
    </row>
    <row r="68" spans="1:7" s="6" customFormat="1" x14ac:dyDescent="0.25">
      <c r="A68" s="79">
        <v>66</v>
      </c>
      <c r="B68" s="9" t="s">
        <v>902</v>
      </c>
      <c r="C68" s="10">
        <v>46219</v>
      </c>
      <c r="D68" s="112" t="s">
        <v>40</v>
      </c>
      <c r="E68" s="9">
        <v>4.125</v>
      </c>
      <c r="F68" s="9"/>
      <c r="G68" s="113">
        <f t="shared" si="2"/>
        <v>4.125</v>
      </c>
    </row>
    <row r="69" spans="1:7" s="6" customFormat="1" x14ac:dyDescent="0.25">
      <c r="A69" s="79">
        <v>67</v>
      </c>
      <c r="B69" s="112" t="s">
        <v>53</v>
      </c>
      <c r="C69" s="26">
        <v>46195</v>
      </c>
      <c r="D69" s="112" t="s">
        <v>40</v>
      </c>
      <c r="E69" s="112">
        <v>4.12</v>
      </c>
      <c r="F69" s="112"/>
      <c r="G69" s="113">
        <f t="shared" si="2"/>
        <v>4.12</v>
      </c>
    </row>
    <row r="70" spans="1:7" s="6" customFormat="1" x14ac:dyDescent="0.25">
      <c r="A70" s="79">
        <v>68</v>
      </c>
      <c r="B70" s="1" t="s">
        <v>811</v>
      </c>
      <c r="C70" s="134">
        <v>46216</v>
      </c>
      <c r="D70" s="112" t="s">
        <v>40</v>
      </c>
      <c r="E70" s="1">
        <v>4.117</v>
      </c>
      <c r="F70" s="1"/>
      <c r="G70" s="113">
        <f t="shared" si="2"/>
        <v>4.117</v>
      </c>
    </row>
    <row r="71" spans="1:7" s="6" customFormat="1" x14ac:dyDescent="0.25">
      <c r="A71" s="79">
        <v>69</v>
      </c>
      <c r="B71" s="86" t="s">
        <v>44</v>
      </c>
      <c r="C71" s="85">
        <v>46195</v>
      </c>
      <c r="D71" s="112" t="s">
        <v>40</v>
      </c>
      <c r="E71" s="112">
        <v>4.1100000000000003</v>
      </c>
      <c r="F71" s="112"/>
      <c r="G71" s="113">
        <f t="shared" si="2"/>
        <v>4.1100000000000003</v>
      </c>
    </row>
    <row r="72" spans="1:7" s="6" customFormat="1" x14ac:dyDescent="0.25">
      <c r="A72" s="79">
        <v>70</v>
      </c>
      <c r="B72" s="21" t="s">
        <v>795</v>
      </c>
      <c r="C72" s="22">
        <v>46216</v>
      </c>
      <c r="D72" s="112" t="s">
        <v>40</v>
      </c>
      <c r="E72" s="21">
        <v>4.1050000000000004</v>
      </c>
      <c r="F72" s="21"/>
      <c r="G72" s="113">
        <f t="shared" si="2"/>
        <v>4.1050000000000004</v>
      </c>
    </row>
    <row r="73" spans="1:7" s="6" customFormat="1" x14ac:dyDescent="0.25">
      <c r="A73" s="79">
        <v>71</v>
      </c>
      <c r="B73" s="86" t="s">
        <v>114</v>
      </c>
      <c r="C73" s="85">
        <v>46202</v>
      </c>
      <c r="D73" s="86" t="s">
        <v>29</v>
      </c>
      <c r="E73" s="91">
        <v>4.0999999999999996</v>
      </c>
      <c r="F73" s="86"/>
      <c r="G73" s="113">
        <f t="shared" si="2"/>
        <v>4.0999999999999996</v>
      </c>
    </row>
    <row r="74" spans="1:7" s="6" customFormat="1" x14ac:dyDescent="0.25">
      <c r="A74" s="79">
        <v>72</v>
      </c>
      <c r="B74" s="3" t="s">
        <v>434</v>
      </c>
      <c r="C74" s="11">
        <v>46210</v>
      </c>
      <c r="D74" s="3" t="s">
        <v>25</v>
      </c>
      <c r="E74" s="24">
        <v>4</v>
      </c>
      <c r="F74" s="7">
        <v>0.1</v>
      </c>
      <c r="G74" s="113">
        <f t="shared" si="2"/>
        <v>4.0999999999999996</v>
      </c>
    </row>
    <row r="75" spans="1:7" x14ac:dyDescent="0.25">
      <c r="A75" s="79">
        <v>73</v>
      </c>
      <c r="B75" s="21" t="s">
        <v>1355</v>
      </c>
      <c r="C75" s="22">
        <v>46233</v>
      </c>
      <c r="D75" s="112" t="s">
        <v>40</v>
      </c>
      <c r="E75" s="21">
        <v>4.0999999999999996</v>
      </c>
      <c r="F75" s="21"/>
      <c r="G75" s="113">
        <f t="shared" si="2"/>
        <v>4.0999999999999996</v>
      </c>
    </row>
    <row r="76" spans="1:7" x14ac:dyDescent="0.25">
      <c r="A76" s="79">
        <v>74</v>
      </c>
      <c r="B76" s="3" t="s">
        <v>331</v>
      </c>
      <c r="C76" s="11">
        <v>46208</v>
      </c>
      <c r="D76" s="3" t="s">
        <v>40</v>
      </c>
      <c r="E76" s="5">
        <v>4.0599999999999996</v>
      </c>
      <c r="F76" s="5"/>
      <c r="G76" s="8">
        <f t="shared" ref="G76:G107" si="3">E76+F76</f>
        <v>4.0599999999999996</v>
      </c>
    </row>
    <row r="77" spans="1:7" x14ac:dyDescent="0.25">
      <c r="A77" s="79">
        <v>75</v>
      </c>
      <c r="B77" s="86" t="s">
        <v>72</v>
      </c>
      <c r="C77" s="85">
        <v>46197</v>
      </c>
      <c r="D77" s="86" t="s">
        <v>27</v>
      </c>
      <c r="E77" s="91">
        <v>4.05</v>
      </c>
      <c r="F77" s="112"/>
      <c r="G77" s="113">
        <f t="shared" si="3"/>
        <v>4.05</v>
      </c>
    </row>
    <row r="78" spans="1:7" x14ac:dyDescent="0.25">
      <c r="A78" s="79">
        <v>76</v>
      </c>
      <c r="B78" s="3" t="s">
        <v>388</v>
      </c>
      <c r="C78" s="10">
        <v>46209</v>
      </c>
      <c r="D78" s="9" t="s">
        <v>40</v>
      </c>
      <c r="E78" s="5">
        <v>4.05</v>
      </c>
      <c r="F78" s="5"/>
      <c r="G78" s="113">
        <f t="shared" si="3"/>
        <v>4.05</v>
      </c>
    </row>
    <row r="79" spans="1:7" x14ac:dyDescent="0.25">
      <c r="A79" s="79">
        <v>77</v>
      </c>
      <c r="B79" s="1" t="s">
        <v>663</v>
      </c>
      <c r="C79" s="134">
        <v>46212</v>
      </c>
      <c r="D79" s="112" t="s">
        <v>40</v>
      </c>
      <c r="E79" s="1">
        <v>4.05</v>
      </c>
      <c r="F79" s="1"/>
      <c r="G79" s="113">
        <f t="shared" si="3"/>
        <v>4.05</v>
      </c>
    </row>
    <row r="80" spans="1:7" x14ac:dyDescent="0.25">
      <c r="A80" s="79">
        <v>78</v>
      </c>
      <c r="B80" s="3" t="s">
        <v>851</v>
      </c>
      <c r="C80" s="4">
        <v>46217</v>
      </c>
      <c r="D80" s="112" t="s">
        <v>40</v>
      </c>
      <c r="E80" s="5">
        <v>4.05</v>
      </c>
      <c r="F80" s="5"/>
      <c r="G80" s="8">
        <f t="shared" si="3"/>
        <v>4.05</v>
      </c>
    </row>
    <row r="81" spans="1:7" x14ac:dyDescent="0.25">
      <c r="A81" s="79">
        <v>79</v>
      </c>
      <c r="B81" s="9" t="s">
        <v>1237</v>
      </c>
      <c r="C81" s="10">
        <v>46230</v>
      </c>
      <c r="D81" s="112" t="s">
        <v>40</v>
      </c>
      <c r="E81" s="9">
        <v>4.05</v>
      </c>
      <c r="F81" s="9"/>
      <c r="G81" s="113">
        <f t="shared" si="3"/>
        <v>4.05</v>
      </c>
    </row>
    <row r="82" spans="1:7" x14ac:dyDescent="0.25">
      <c r="A82" s="79">
        <v>80</v>
      </c>
      <c r="B82" s="86" t="s">
        <v>38</v>
      </c>
      <c r="C82" s="85">
        <v>45830</v>
      </c>
      <c r="D82" s="86" t="s">
        <v>27</v>
      </c>
      <c r="E82" s="91">
        <v>3.6429999999999998</v>
      </c>
      <c r="F82" s="108">
        <v>0.4</v>
      </c>
      <c r="G82" s="113">
        <f t="shared" si="3"/>
        <v>4.0430000000000001</v>
      </c>
    </row>
    <row r="83" spans="1:7" x14ac:dyDescent="0.25">
      <c r="A83" s="79">
        <v>81</v>
      </c>
      <c r="B83" s="9" t="s">
        <v>369</v>
      </c>
      <c r="C83" s="10">
        <v>46209</v>
      </c>
      <c r="D83" s="9" t="s">
        <v>40</v>
      </c>
      <c r="E83" s="9">
        <v>4</v>
      </c>
      <c r="F83" s="9"/>
      <c r="G83" s="113">
        <f t="shared" si="3"/>
        <v>4</v>
      </c>
    </row>
    <row r="84" spans="1:7" x14ac:dyDescent="0.25">
      <c r="A84" s="79">
        <v>82</v>
      </c>
      <c r="B84" s="1" t="s">
        <v>621</v>
      </c>
      <c r="C84" s="134">
        <v>47308</v>
      </c>
      <c r="D84" s="5" t="s">
        <v>43</v>
      </c>
      <c r="E84" s="1">
        <v>4</v>
      </c>
      <c r="F84" s="1"/>
      <c r="G84" s="113">
        <f t="shared" si="3"/>
        <v>4</v>
      </c>
    </row>
    <row r="85" spans="1:7" s="6" customFormat="1" x14ac:dyDescent="0.25">
      <c r="A85" s="79">
        <v>83</v>
      </c>
      <c r="B85" s="1" t="s">
        <v>842</v>
      </c>
      <c r="C85" s="134">
        <v>46217</v>
      </c>
      <c r="D85" s="112" t="s">
        <v>40</v>
      </c>
      <c r="E85" s="5">
        <v>4</v>
      </c>
      <c r="F85" s="5"/>
      <c r="G85" s="113">
        <f t="shared" si="3"/>
        <v>4</v>
      </c>
    </row>
    <row r="86" spans="1:7" x14ac:dyDescent="0.25">
      <c r="A86" s="79">
        <v>84</v>
      </c>
      <c r="B86" s="1" t="s">
        <v>1044</v>
      </c>
      <c r="C86" s="134">
        <v>46223</v>
      </c>
      <c r="D86" s="112" t="s">
        <v>40</v>
      </c>
      <c r="E86" s="1">
        <v>4</v>
      </c>
      <c r="F86" s="1"/>
      <c r="G86" s="113">
        <f t="shared" si="3"/>
        <v>4</v>
      </c>
    </row>
    <row r="87" spans="1:7" x14ac:dyDescent="0.25">
      <c r="A87" s="79">
        <v>85</v>
      </c>
      <c r="B87" s="3" t="s">
        <v>433</v>
      </c>
      <c r="C87" s="11">
        <v>46210</v>
      </c>
      <c r="D87" s="3" t="s">
        <v>59</v>
      </c>
      <c r="E87" s="24">
        <v>3.895</v>
      </c>
      <c r="F87" s="24">
        <v>0.1</v>
      </c>
      <c r="G87" s="113">
        <f t="shared" si="3"/>
        <v>3.9950000000000001</v>
      </c>
    </row>
    <row r="88" spans="1:7" x14ac:dyDescent="0.25">
      <c r="A88" s="79">
        <v>86</v>
      </c>
      <c r="B88" s="3" t="s">
        <v>595</v>
      </c>
      <c r="C88" s="11">
        <v>46213</v>
      </c>
      <c r="D88" s="5" t="s">
        <v>43</v>
      </c>
      <c r="E88" s="7">
        <v>3.95</v>
      </c>
      <c r="F88" s="9"/>
      <c r="G88" s="16">
        <f t="shared" si="3"/>
        <v>3.95</v>
      </c>
    </row>
    <row r="89" spans="1:7" x14ac:dyDescent="0.25">
      <c r="A89" s="79">
        <v>87</v>
      </c>
      <c r="B89" s="86" t="s">
        <v>102</v>
      </c>
      <c r="C89" s="85">
        <v>46202</v>
      </c>
      <c r="D89" s="112" t="s">
        <v>43</v>
      </c>
      <c r="E89" s="114">
        <v>3.944</v>
      </c>
      <c r="F89" s="112"/>
      <c r="G89" s="113">
        <f t="shared" si="3"/>
        <v>3.944</v>
      </c>
    </row>
    <row r="90" spans="1:7" x14ac:dyDescent="0.25">
      <c r="A90" s="79">
        <v>88</v>
      </c>
      <c r="B90" s="3" t="s">
        <v>485</v>
      </c>
      <c r="C90" s="11">
        <v>46211</v>
      </c>
      <c r="D90" s="3" t="s">
        <v>25</v>
      </c>
      <c r="E90" s="24">
        <v>3.9409999999999998</v>
      </c>
      <c r="F90" s="7"/>
      <c r="G90" s="113">
        <f t="shared" si="3"/>
        <v>3.9409999999999998</v>
      </c>
    </row>
    <row r="91" spans="1:7" x14ac:dyDescent="0.25">
      <c r="A91" s="79">
        <v>89</v>
      </c>
      <c r="B91" s="9" t="s">
        <v>320</v>
      </c>
      <c r="C91" s="10">
        <v>46206</v>
      </c>
      <c r="D91" s="3" t="s">
        <v>40</v>
      </c>
      <c r="E91" s="24">
        <v>3.9409999999999998</v>
      </c>
      <c r="F91" s="9"/>
      <c r="G91" s="8">
        <f t="shared" si="3"/>
        <v>3.9409999999999998</v>
      </c>
    </row>
    <row r="92" spans="1:7" x14ac:dyDescent="0.25">
      <c r="A92" s="79">
        <v>90</v>
      </c>
      <c r="B92" s="3" t="s">
        <v>512</v>
      </c>
      <c r="C92" s="11">
        <v>46218</v>
      </c>
      <c r="D92" s="3" t="s">
        <v>25</v>
      </c>
      <c r="E92" s="24">
        <v>3.9380000000000002</v>
      </c>
      <c r="F92" s="8"/>
      <c r="G92" s="113">
        <f t="shared" si="3"/>
        <v>3.9380000000000002</v>
      </c>
    </row>
    <row r="93" spans="1:7" x14ac:dyDescent="0.25">
      <c r="A93" s="79">
        <v>91</v>
      </c>
      <c r="B93" s="117" t="s">
        <v>149</v>
      </c>
      <c r="C93" s="116">
        <v>46204</v>
      </c>
      <c r="D93" s="117" t="s">
        <v>59</v>
      </c>
      <c r="E93" s="125">
        <v>3.93</v>
      </c>
      <c r="F93" s="119"/>
      <c r="G93" s="119">
        <f t="shared" si="3"/>
        <v>3.93</v>
      </c>
    </row>
    <row r="94" spans="1:7" x14ac:dyDescent="0.25">
      <c r="A94" s="79">
        <v>92</v>
      </c>
      <c r="B94" s="86" t="s">
        <v>58</v>
      </c>
      <c r="C94" s="85">
        <v>46196</v>
      </c>
      <c r="D94" s="86" t="s">
        <v>59</v>
      </c>
      <c r="E94" s="91">
        <v>3.895</v>
      </c>
      <c r="F94" s="112"/>
      <c r="G94" s="113">
        <f t="shared" si="3"/>
        <v>3.895</v>
      </c>
    </row>
    <row r="95" spans="1:7" x14ac:dyDescent="0.25">
      <c r="A95" s="79">
        <v>93</v>
      </c>
      <c r="B95" s="5" t="s">
        <v>707</v>
      </c>
      <c r="C95" s="4">
        <v>46216</v>
      </c>
      <c r="D95" s="5" t="s">
        <v>25</v>
      </c>
      <c r="E95" s="7">
        <v>3.8889999999999998</v>
      </c>
      <c r="F95" s="120"/>
      <c r="G95" s="113">
        <f t="shared" si="3"/>
        <v>3.8889999999999998</v>
      </c>
    </row>
    <row r="96" spans="1:7" x14ac:dyDescent="0.25">
      <c r="A96" s="79">
        <v>94</v>
      </c>
      <c r="B96" s="9" t="s">
        <v>1110</v>
      </c>
      <c r="C96" s="10">
        <v>46225</v>
      </c>
      <c r="D96" s="112" t="s">
        <v>40</v>
      </c>
      <c r="E96" s="9">
        <v>3.88</v>
      </c>
      <c r="F96" s="9"/>
      <c r="G96" s="113">
        <f t="shared" si="3"/>
        <v>3.88</v>
      </c>
    </row>
    <row r="97" spans="1:7" x14ac:dyDescent="0.25">
      <c r="A97" s="79">
        <v>95</v>
      </c>
      <c r="B97" s="3" t="s">
        <v>378</v>
      </c>
      <c r="C97" s="11">
        <v>46209</v>
      </c>
      <c r="D97" s="9" t="s">
        <v>40</v>
      </c>
      <c r="E97" s="5">
        <v>3.875</v>
      </c>
      <c r="F97" s="5"/>
      <c r="G97" s="113">
        <f t="shared" si="3"/>
        <v>3.875</v>
      </c>
    </row>
    <row r="98" spans="1:7" x14ac:dyDescent="0.25">
      <c r="A98" s="79">
        <v>96</v>
      </c>
      <c r="B98" s="5" t="s">
        <v>606</v>
      </c>
      <c r="C98" s="4">
        <v>46212</v>
      </c>
      <c r="D98" s="5" t="s">
        <v>43</v>
      </c>
      <c r="E98" s="5">
        <v>3.875</v>
      </c>
      <c r="F98" s="5"/>
      <c r="G98" s="8">
        <f t="shared" si="3"/>
        <v>3.875</v>
      </c>
    </row>
    <row r="99" spans="1:7" x14ac:dyDescent="0.25">
      <c r="A99" s="79">
        <v>97</v>
      </c>
      <c r="B99" s="1" t="s">
        <v>948</v>
      </c>
      <c r="C99" s="134">
        <v>46220</v>
      </c>
      <c r="D99" s="112" t="s">
        <v>40</v>
      </c>
      <c r="E99" s="1">
        <v>3.875</v>
      </c>
      <c r="F99" s="1"/>
      <c r="G99" s="113">
        <f t="shared" si="3"/>
        <v>3.875</v>
      </c>
    </row>
    <row r="100" spans="1:7" x14ac:dyDescent="0.25">
      <c r="A100" s="79">
        <v>98</v>
      </c>
      <c r="B100" s="21" t="s">
        <v>1012</v>
      </c>
      <c r="C100" s="22">
        <v>46223</v>
      </c>
      <c r="D100" s="112" t="s">
        <v>40</v>
      </c>
      <c r="E100" s="21">
        <v>3.875</v>
      </c>
      <c r="F100" s="21"/>
      <c r="G100" s="113">
        <f t="shared" si="3"/>
        <v>3.875</v>
      </c>
    </row>
    <row r="101" spans="1:7" x14ac:dyDescent="0.25">
      <c r="A101" s="79">
        <v>99</v>
      </c>
      <c r="B101" s="1" t="s">
        <v>806</v>
      </c>
      <c r="C101" s="134">
        <v>46216</v>
      </c>
      <c r="D101" s="112" t="s">
        <v>40</v>
      </c>
      <c r="E101" s="1">
        <v>3.8570000000000002</v>
      </c>
      <c r="F101" s="1"/>
      <c r="G101" s="113">
        <f t="shared" si="3"/>
        <v>3.8570000000000002</v>
      </c>
    </row>
    <row r="102" spans="1:7" x14ac:dyDescent="0.25">
      <c r="A102" s="79">
        <v>100</v>
      </c>
      <c r="B102" s="5" t="s">
        <v>838</v>
      </c>
      <c r="C102" s="4">
        <v>46217</v>
      </c>
      <c r="D102" s="112" t="s">
        <v>40</v>
      </c>
      <c r="E102" s="5">
        <v>3.85</v>
      </c>
      <c r="F102" s="5"/>
      <c r="G102" s="113">
        <f t="shared" si="3"/>
        <v>3.85</v>
      </c>
    </row>
    <row r="103" spans="1:7" x14ac:dyDescent="0.25">
      <c r="A103" s="79">
        <v>101</v>
      </c>
      <c r="B103" s="3" t="s">
        <v>484</v>
      </c>
      <c r="C103" s="11">
        <v>46211</v>
      </c>
      <c r="D103" s="3" t="s">
        <v>27</v>
      </c>
      <c r="E103" s="24">
        <v>3.8130000000000002</v>
      </c>
      <c r="F103" s="8"/>
      <c r="G103" s="113">
        <f t="shared" si="3"/>
        <v>3.8130000000000002</v>
      </c>
    </row>
    <row r="104" spans="1:7" x14ac:dyDescent="0.25">
      <c r="A104" s="79">
        <v>102</v>
      </c>
      <c r="B104" s="5" t="s">
        <v>160</v>
      </c>
      <c r="C104" s="4">
        <v>46205</v>
      </c>
      <c r="D104" s="5" t="s">
        <v>59</v>
      </c>
      <c r="E104" s="7">
        <v>3.8130000000000002</v>
      </c>
      <c r="F104" s="5"/>
      <c r="G104" s="113">
        <f t="shared" si="3"/>
        <v>3.8130000000000002</v>
      </c>
    </row>
    <row r="105" spans="1:7" x14ac:dyDescent="0.25">
      <c r="A105" s="79">
        <v>103</v>
      </c>
      <c r="B105" s="9" t="s">
        <v>321</v>
      </c>
      <c r="C105" s="10">
        <v>46206</v>
      </c>
      <c r="D105" s="3" t="s">
        <v>40</v>
      </c>
      <c r="E105" s="9">
        <v>3.81</v>
      </c>
      <c r="F105" s="9"/>
      <c r="G105" s="113">
        <f t="shared" si="3"/>
        <v>3.81</v>
      </c>
    </row>
    <row r="106" spans="1:7" x14ac:dyDescent="0.25">
      <c r="A106" s="79">
        <v>104</v>
      </c>
      <c r="B106" s="5" t="s">
        <v>1290</v>
      </c>
      <c r="C106" s="134">
        <v>46231</v>
      </c>
      <c r="D106" s="112" t="s">
        <v>40</v>
      </c>
      <c r="E106" s="1">
        <v>3.81</v>
      </c>
      <c r="F106" s="1"/>
      <c r="G106" s="113">
        <f t="shared" si="3"/>
        <v>3.81</v>
      </c>
    </row>
    <row r="107" spans="1:7" x14ac:dyDescent="0.25">
      <c r="A107" s="79">
        <v>105</v>
      </c>
      <c r="B107" s="9" t="s">
        <v>513</v>
      </c>
      <c r="C107" s="10">
        <v>46212</v>
      </c>
      <c r="D107" s="112" t="s">
        <v>40</v>
      </c>
      <c r="E107" s="9">
        <v>3.7890000000000001</v>
      </c>
      <c r="F107" s="9"/>
      <c r="G107" s="113">
        <f t="shared" si="3"/>
        <v>3.7890000000000001</v>
      </c>
    </row>
    <row r="108" spans="1:7" x14ac:dyDescent="0.25">
      <c r="A108" s="79">
        <v>106</v>
      </c>
      <c r="B108" s="5" t="s">
        <v>1133</v>
      </c>
      <c r="C108" s="4">
        <v>46225</v>
      </c>
      <c r="D108" s="5" t="s">
        <v>59</v>
      </c>
      <c r="E108" s="7">
        <v>3.7890000000000001</v>
      </c>
      <c r="F108" s="8"/>
      <c r="G108" s="113">
        <f t="shared" ref="G108:G139" si="4">E108+F108</f>
        <v>3.7890000000000001</v>
      </c>
    </row>
    <row r="109" spans="1:7" x14ac:dyDescent="0.25">
      <c r="A109" s="79">
        <v>107</v>
      </c>
      <c r="B109" s="14" t="s">
        <v>345</v>
      </c>
      <c r="C109" s="18">
        <v>46207</v>
      </c>
      <c r="D109" s="3" t="s">
        <v>40</v>
      </c>
      <c r="E109" s="16">
        <v>3.77</v>
      </c>
      <c r="F109" s="16"/>
      <c r="G109" s="8">
        <f t="shared" si="4"/>
        <v>3.77</v>
      </c>
    </row>
    <row r="110" spans="1:7" x14ac:dyDescent="0.25">
      <c r="A110" s="79">
        <v>108</v>
      </c>
      <c r="B110" s="3" t="s">
        <v>793</v>
      </c>
      <c r="C110" s="11">
        <v>46216</v>
      </c>
      <c r="D110" s="112" t="s">
        <v>40</v>
      </c>
      <c r="E110" s="7">
        <v>3.75</v>
      </c>
      <c r="F110" s="5"/>
      <c r="G110" s="113">
        <f t="shared" si="4"/>
        <v>3.75</v>
      </c>
    </row>
    <row r="111" spans="1:7" x14ac:dyDescent="0.25">
      <c r="A111" s="79">
        <v>109</v>
      </c>
      <c r="B111" s="3" t="s">
        <v>1204</v>
      </c>
      <c r="C111" s="11">
        <v>46227</v>
      </c>
      <c r="D111" s="3" t="s">
        <v>59</v>
      </c>
      <c r="E111" s="7">
        <v>3.7370000000000001</v>
      </c>
      <c r="F111" s="8"/>
      <c r="G111" s="113">
        <f t="shared" si="4"/>
        <v>3.7370000000000001</v>
      </c>
    </row>
    <row r="112" spans="1:7" x14ac:dyDescent="0.25">
      <c r="A112" s="79">
        <v>110</v>
      </c>
      <c r="B112" s="21" t="s">
        <v>1327</v>
      </c>
      <c r="C112" s="22">
        <v>46232</v>
      </c>
      <c r="D112" s="112" t="s">
        <v>40</v>
      </c>
      <c r="E112" s="21">
        <v>3.7</v>
      </c>
      <c r="F112" s="21"/>
      <c r="G112" s="113">
        <f t="shared" si="4"/>
        <v>3.7</v>
      </c>
    </row>
    <row r="113" spans="1:7" x14ac:dyDescent="0.25">
      <c r="A113" s="79">
        <v>111</v>
      </c>
      <c r="B113" s="3" t="s">
        <v>1344</v>
      </c>
      <c r="C113" s="11">
        <v>46232</v>
      </c>
      <c r="D113" s="3" t="s">
        <v>159</v>
      </c>
      <c r="E113" s="24">
        <v>3.6880000000000002</v>
      </c>
      <c r="F113" s="8"/>
      <c r="G113" s="113">
        <f t="shared" si="4"/>
        <v>3.6880000000000002</v>
      </c>
    </row>
    <row r="114" spans="1:7" x14ac:dyDescent="0.25">
      <c r="A114" s="79">
        <v>112</v>
      </c>
      <c r="B114" s="3" t="s">
        <v>852</v>
      </c>
      <c r="C114" s="134">
        <v>46217</v>
      </c>
      <c r="D114" s="112" t="s">
        <v>40</v>
      </c>
      <c r="E114" s="3">
        <v>3.68</v>
      </c>
      <c r="F114" s="3"/>
      <c r="G114" s="8">
        <f t="shared" si="4"/>
        <v>3.68</v>
      </c>
    </row>
    <row r="115" spans="1:7" x14ac:dyDescent="0.25">
      <c r="A115" s="79">
        <v>113</v>
      </c>
      <c r="B115" s="5" t="s">
        <v>1303</v>
      </c>
      <c r="C115" s="4">
        <v>46218</v>
      </c>
      <c r="D115" s="5" t="s">
        <v>159</v>
      </c>
      <c r="E115" s="7">
        <v>3.65</v>
      </c>
      <c r="F115" s="8"/>
      <c r="G115" s="113">
        <f t="shared" si="4"/>
        <v>3.65</v>
      </c>
    </row>
    <row r="116" spans="1:7" x14ac:dyDescent="0.25">
      <c r="A116" s="79">
        <v>114</v>
      </c>
      <c r="B116" s="9" t="s">
        <v>1184</v>
      </c>
      <c r="C116" s="10">
        <v>46227</v>
      </c>
      <c r="D116" s="112" t="s">
        <v>40</v>
      </c>
      <c r="E116" s="9">
        <v>3.6</v>
      </c>
      <c r="F116" s="9"/>
      <c r="G116" s="113">
        <f t="shared" si="4"/>
        <v>3.6</v>
      </c>
    </row>
    <row r="117" spans="1:7" x14ac:dyDescent="0.25">
      <c r="A117" s="79">
        <v>115</v>
      </c>
      <c r="B117" s="1" t="s">
        <v>637</v>
      </c>
      <c r="C117" s="134">
        <v>46211</v>
      </c>
      <c r="D117" s="9" t="s">
        <v>43</v>
      </c>
      <c r="E117" s="1">
        <v>3.58</v>
      </c>
      <c r="F117" s="1"/>
      <c r="G117" s="113">
        <f t="shared" si="4"/>
        <v>3.58</v>
      </c>
    </row>
    <row r="118" spans="1:7" x14ac:dyDescent="0.25">
      <c r="A118" s="79">
        <v>116</v>
      </c>
      <c r="B118" s="3" t="s">
        <v>935</v>
      </c>
      <c r="C118" s="11">
        <v>46220</v>
      </c>
      <c r="D118" s="112" t="s">
        <v>40</v>
      </c>
      <c r="E118" s="5">
        <v>3.5619999999999998</v>
      </c>
      <c r="F118" s="5"/>
      <c r="G118" s="113">
        <f t="shared" si="4"/>
        <v>3.5619999999999998</v>
      </c>
    </row>
    <row r="119" spans="1:7" x14ac:dyDescent="0.25">
      <c r="A119" s="79">
        <v>117</v>
      </c>
      <c r="B119" s="3" t="s">
        <v>570</v>
      </c>
      <c r="C119" s="11">
        <v>46213</v>
      </c>
      <c r="D119" s="3" t="s">
        <v>59</v>
      </c>
      <c r="E119" s="24">
        <v>3.5259999999999998</v>
      </c>
      <c r="F119" s="8"/>
      <c r="G119" s="113">
        <f t="shared" si="4"/>
        <v>3.5259999999999998</v>
      </c>
    </row>
    <row r="120" spans="1:7" x14ac:dyDescent="0.25">
      <c r="A120" s="79">
        <v>118</v>
      </c>
      <c r="B120" s="86" t="s">
        <v>41</v>
      </c>
      <c r="C120" s="85">
        <v>46195</v>
      </c>
      <c r="D120" s="112" t="s">
        <v>40</v>
      </c>
      <c r="E120" s="114">
        <v>3.5</v>
      </c>
      <c r="F120" s="112"/>
      <c r="G120" s="113">
        <f t="shared" si="4"/>
        <v>3.5</v>
      </c>
    </row>
    <row r="121" spans="1:7" x14ac:dyDescent="0.25">
      <c r="A121" s="79">
        <v>119</v>
      </c>
      <c r="B121" s="3" t="s">
        <v>773</v>
      </c>
      <c r="C121" s="11">
        <v>46217</v>
      </c>
      <c r="D121" s="3" t="s">
        <v>25</v>
      </c>
      <c r="E121" s="24">
        <v>3.5</v>
      </c>
      <c r="F121" s="8"/>
      <c r="G121" s="113">
        <f t="shared" si="4"/>
        <v>3.5</v>
      </c>
    </row>
    <row r="122" spans="1:7" x14ac:dyDescent="0.25">
      <c r="A122" s="79">
        <v>120</v>
      </c>
      <c r="B122" s="3" t="s">
        <v>1252</v>
      </c>
      <c r="C122" s="10">
        <v>46230</v>
      </c>
      <c r="D122" s="112" t="s">
        <v>40</v>
      </c>
      <c r="E122" s="7">
        <v>3.37</v>
      </c>
      <c r="F122" s="5"/>
      <c r="G122" s="113">
        <f t="shared" si="4"/>
        <v>3.37</v>
      </c>
    </row>
    <row r="123" spans="1:7" x14ac:dyDescent="0.25">
      <c r="A123" s="79">
        <v>121</v>
      </c>
      <c r="B123" s="3" t="s">
        <v>827</v>
      </c>
      <c r="C123" s="4">
        <v>46218</v>
      </c>
      <c r="D123" s="215" t="s">
        <v>40</v>
      </c>
      <c r="E123" s="209">
        <v>3.1419999999999999</v>
      </c>
      <c r="F123" s="5"/>
      <c r="G123" s="113">
        <f t="shared" si="4"/>
        <v>3.1419999999999999</v>
      </c>
    </row>
    <row r="124" spans="1:7" x14ac:dyDescent="0.25">
      <c r="A124" s="79">
        <v>122</v>
      </c>
      <c r="B124" s="1"/>
      <c r="C124" s="134"/>
      <c r="D124" s="5"/>
      <c r="E124" s="1"/>
      <c r="F124" s="1"/>
      <c r="G124" s="113">
        <f t="shared" ref="G124:G126" si="5">E124+F124</f>
        <v>0</v>
      </c>
    </row>
    <row r="125" spans="1:7" x14ac:dyDescent="0.25">
      <c r="A125" s="79">
        <v>123</v>
      </c>
      <c r="B125" s="47"/>
      <c r="C125" s="65"/>
      <c r="D125" s="28"/>
      <c r="E125" s="47"/>
      <c r="F125" s="47"/>
      <c r="G125" s="113">
        <f t="shared" si="5"/>
        <v>0</v>
      </c>
    </row>
    <row r="126" spans="1:7" x14ac:dyDescent="0.25">
      <c r="A126" s="60"/>
      <c r="B126" s="47"/>
      <c r="C126" s="65"/>
      <c r="D126" s="28"/>
      <c r="E126" s="47"/>
      <c r="F126" s="47"/>
      <c r="G126" s="113">
        <f t="shared" si="5"/>
        <v>0</v>
      </c>
    </row>
    <row r="127" spans="1:7" x14ac:dyDescent="0.25">
      <c r="A127" s="60"/>
      <c r="B127" s="67"/>
      <c r="C127" s="68"/>
      <c r="D127" s="40"/>
      <c r="E127" s="40"/>
      <c r="F127" s="40"/>
      <c r="G127" s="40"/>
    </row>
    <row r="128" spans="1:7" x14ac:dyDescent="0.25">
      <c r="A128" s="60"/>
      <c r="B128" s="41"/>
      <c r="C128" s="42"/>
      <c r="D128" s="28"/>
      <c r="E128" s="43"/>
      <c r="F128" s="47"/>
      <c r="G128" s="28"/>
    </row>
    <row r="129" spans="1:7" x14ac:dyDescent="0.25">
      <c r="A129" s="60"/>
      <c r="B129" s="47"/>
      <c r="C129" s="65"/>
      <c r="D129" s="28"/>
      <c r="E129" s="47"/>
      <c r="F129" s="47"/>
      <c r="G129" s="28"/>
    </row>
    <row r="130" spans="1:7" x14ac:dyDescent="0.25">
      <c r="A130" s="60"/>
      <c r="B130" s="47"/>
      <c r="C130" s="65"/>
      <c r="D130" s="47"/>
      <c r="E130" s="47"/>
      <c r="F130" s="47"/>
      <c r="G130" s="28"/>
    </row>
    <row r="131" spans="1:7" x14ac:dyDescent="0.25">
      <c r="A131" s="60"/>
      <c r="B131" s="47"/>
      <c r="C131" s="65"/>
      <c r="D131" s="28"/>
      <c r="E131" s="47"/>
      <c r="F131" s="47"/>
      <c r="G131" s="28"/>
    </row>
    <row r="132" spans="1:7" x14ac:dyDescent="0.25">
      <c r="A132" s="60"/>
      <c r="B132" s="57"/>
      <c r="C132" s="58"/>
      <c r="D132" s="29"/>
      <c r="E132" s="29"/>
      <c r="F132" s="29"/>
      <c r="G132" s="29"/>
    </row>
    <row r="133" spans="1:7" x14ac:dyDescent="0.25">
      <c r="A133" s="60"/>
      <c r="B133" s="47"/>
      <c r="C133" s="65"/>
      <c r="D133" s="47"/>
      <c r="E133" s="47"/>
      <c r="F133" s="47"/>
      <c r="G133" s="28"/>
    </row>
    <row r="134" spans="1:7" x14ac:dyDescent="0.25">
      <c r="A134" s="60"/>
      <c r="B134" s="47"/>
      <c r="C134" s="65"/>
      <c r="D134" s="47"/>
      <c r="E134" s="47"/>
      <c r="F134" s="47"/>
      <c r="G134" s="28"/>
    </row>
    <row r="135" spans="1:7" x14ac:dyDescent="0.25">
      <c r="A135" s="60"/>
      <c r="B135" s="47"/>
      <c r="C135" s="65"/>
      <c r="D135" s="28"/>
      <c r="E135" s="47"/>
      <c r="F135" s="47"/>
      <c r="G135" s="28"/>
    </row>
    <row r="136" spans="1:7" x14ac:dyDescent="0.25">
      <c r="A136" s="60"/>
      <c r="B136" s="47"/>
      <c r="C136" s="65"/>
      <c r="D136" s="47"/>
      <c r="E136" s="47"/>
      <c r="F136" s="47"/>
      <c r="G136" s="28"/>
    </row>
    <row r="137" spans="1:7" x14ac:dyDescent="0.25">
      <c r="A137" s="60"/>
      <c r="B137" s="47"/>
      <c r="C137" s="33"/>
      <c r="D137" s="28"/>
      <c r="E137" s="47"/>
      <c r="F137" s="47"/>
      <c r="G137" s="28"/>
    </row>
    <row r="138" spans="1:7" x14ac:dyDescent="0.25">
      <c r="A138" s="60"/>
      <c r="B138" s="47"/>
      <c r="C138" s="65"/>
      <c r="D138" s="28"/>
      <c r="E138" s="47"/>
      <c r="F138" s="47"/>
      <c r="G138" s="28"/>
    </row>
    <row r="139" spans="1:7" x14ac:dyDescent="0.25">
      <c r="A139" s="60"/>
      <c r="B139" s="47"/>
      <c r="C139" s="65"/>
      <c r="D139" s="28"/>
      <c r="E139" s="47"/>
      <c r="F139" s="47"/>
      <c r="G139" s="28"/>
    </row>
    <row r="140" spans="1:7" x14ac:dyDescent="0.25">
      <c r="A140" s="60"/>
      <c r="B140" s="47"/>
      <c r="C140" s="65"/>
      <c r="D140" s="47"/>
      <c r="E140" s="47"/>
      <c r="F140" s="47"/>
      <c r="G140" s="28"/>
    </row>
    <row r="141" spans="1:7" x14ac:dyDescent="0.25">
      <c r="A141" s="60"/>
      <c r="B141" s="28"/>
      <c r="C141" s="33"/>
      <c r="D141" s="28"/>
      <c r="E141" s="28"/>
      <c r="F141" s="28"/>
      <c r="G141" s="28"/>
    </row>
    <row r="142" spans="1:7" x14ac:dyDescent="0.25">
      <c r="A142" s="60"/>
      <c r="B142" s="47"/>
      <c r="C142" s="65"/>
      <c r="D142" s="28"/>
      <c r="E142" s="47"/>
      <c r="F142" s="47"/>
      <c r="G142" s="28"/>
    </row>
    <row r="143" spans="1:7" x14ac:dyDescent="0.25">
      <c r="A143" s="60"/>
      <c r="B143" s="41"/>
      <c r="C143" s="33"/>
      <c r="D143" s="47"/>
      <c r="E143" s="28"/>
      <c r="F143" s="28"/>
      <c r="G143" s="28"/>
    </row>
    <row r="144" spans="1:7" x14ac:dyDescent="0.25">
      <c r="A144" s="60"/>
      <c r="B144" s="57"/>
      <c r="C144" s="58"/>
      <c r="D144" s="29"/>
      <c r="E144" s="29"/>
      <c r="F144" s="29"/>
      <c r="G144" s="29"/>
    </row>
    <row r="145" spans="1:7" x14ac:dyDescent="0.25">
      <c r="A145" s="60"/>
      <c r="B145" s="47"/>
      <c r="C145" s="65"/>
      <c r="D145" s="47"/>
      <c r="E145" s="28"/>
      <c r="F145" s="47"/>
      <c r="G145" s="28"/>
    </row>
    <row r="146" spans="1:7" x14ac:dyDescent="0.25">
      <c r="A146" s="60"/>
      <c r="B146" s="47"/>
      <c r="C146" s="33"/>
      <c r="D146" s="28"/>
      <c r="E146" s="47"/>
      <c r="F146" s="47"/>
      <c r="G146" s="28"/>
    </row>
    <row r="147" spans="1:7" x14ac:dyDescent="0.25">
      <c r="A147" s="60"/>
      <c r="B147" s="38"/>
      <c r="C147" s="38"/>
      <c r="D147" s="38"/>
      <c r="E147" s="38"/>
      <c r="F147" s="38"/>
      <c r="G147" s="28"/>
    </row>
    <row r="148" spans="1:7" x14ac:dyDescent="0.25">
      <c r="A148" s="60"/>
      <c r="B148" s="66"/>
      <c r="C148" s="44"/>
      <c r="D148" s="41"/>
      <c r="E148" s="66"/>
      <c r="F148" s="66"/>
      <c r="G148" s="28"/>
    </row>
    <row r="149" spans="1:7" x14ac:dyDescent="0.25">
      <c r="A149" s="60"/>
      <c r="B149" s="38"/>
      <c r="C149" s="38"/>
      <c r="D149" s="38"/>
      <c r="E149" s="38"/>
      <c r="F149" s="38"/>
      <c r="G149" s="28"/>
    </row>
    <row r="150" spans="1:7" x14ac:dyDescent="0.25">
      <c r="A150" s="60"/>
      <c r="B150" s="41"/>
      <c r="C150" s="33"/>
      <c r="D150" s="28"/>
      <c r="E150" s="28"/>
      <c r="F150" s="28"/>
      <c r="G150" s="28"/>
    </row>
    <row r="151" spans="1:7" x14ac:dyDescent="0.25">
      <c r="A151" s="60"/>
      <c r="B151" s="57"/>
      <c r="C151" s="58"/>
      <c r="D151" s="29"/>
      <c r="E151" s="29"/>
      <c r="F151" s="29"/>
      <c r="G151" s="28"/>
    </row>
    <row r="152" spans="1:7" x14ac:dyDescent="0.25">
      <c r="A152" s="60"/>
      <c r="B152" s="47"/>
      <c r="C152" s="65"/>
      <c r="D152" s="47"/>
      <c r="E152" s="47"/>
      <c r="F152" s="47"/>
      <c r="G152" s="28"/>
    </row>
    <row r="153" spans="1:7" x14ac:dyDescent="0.25">
      <c r="A153" s="60"/>
      <c r="B153" s="57"/>
      <c r="C153" s="58"/>
      <c r="D153" s="29"/>
      <c r="E153" s="29"/>
      <c r="F153" s="29"/>
      <c r="G153" s="28"/>
    </row>
    <row r="154" spans="1:7" x14ac:dyDescent="0.25">
      <c r="A154" s="60"/>
      <c r="B154" s="48"/>
      <c r="C154" s="69"/>
      <c r="D154" s="66"/>
      <c r="E154" s="48"/>
      <c r="F154" s="48"/>
      <c r="G154" s="28"/>
    </row>
    <row r="155" spans="1:7" x14ac:dyDescent="0.25">
      <c r="A155" s="60"/>
      <c r="B155" s="48"/>
      <c r="C155" s="48"/>
      <c r="D155" s="48"/>
      <c r="E155" s="48"/>
      <c r="F155" s="48"/>
      <c r="G155" s="28"/>
    </row>
    <row r="156" spans="1:7" x14ac:dyDescent="0.25">
      <c r="A156" s="60"/>
      <c r="B156" s="48"/>
      <c r="C156" s="48"/>
      <c r="D156" s="48"/>
      <c r="E156" s="48"/>
      <c r="F156" s="48"/>
      <c r="G156" s="28"/>
    </row>
    <row r="157" spans="1:7" x14ac:dyDescent="0.25">
      <c r="A157" s="60"/>
      <c r="B157" s="48"/>
      <c r="C157" s="48"/>
      <c r="D157" s="48"/>
      <c r="E157" s="48"/>
      <c r="F157" s="48"/>
      <c r="G157" s="28"/>
    </row>
    <row r="158" spans="1:7" x14ac:dyDescent="0.25">
      <c r="A158" s="60"/>
      <c r="B158" s="48"/>
      <c r="C158" s="48"/>
      <c r="D158" s="48"/>
      <c r="E158" s="48"/>
      <c r="F158" s="48"/>
      <c r="G158" s="28"/>
    </row>
    <row r="159" spans="1:7" x14ac:dyDescent="0.25">
      <c r="A159" s="60"/>
      <c r="B159" s="48"/>
      <c r="C159" s="48"/>
      <c r="D159" s="48"/>
      <c r="E159" s="48"/>
      <c r="F159" s="48"/>
      <c r="G159" s="28"/>
    </row>
    <row r="160" spans="1:7" x14ac:dyDescent="0.25">
      <c r="A160" s="60"/>
      <c r="B160" s="48"/>
      <c r="C160" s="48"/>
      <c r="D160" s="48"/>
      <c r="E160" s="48"/>
      <c r="F160" s="48"/>
      <c r="G160" s="28"/>
    </row>
    <row r="161" spans="1:7" x14ac:dyDescent="0.25">
      <c r="A161" s="60"/>
      <c r="B161" s="48"/>
      <c r="C161" s="48"/>
      <c r="D161" s="48"/>
      <c r="E161" s="48"/>
      <c r="F161" s="48"/>
      <c r="G161" s="28"/>
    </row>
    <row r="162" spans="1:7" x14ac:dyDescent="0.25">
      <c r="A162" s="60"/>
      <c r="B162" s="48"/>
      <c r="C162" s="48"/>
      <c r="D162" s="48"/>
      <c r="E162" s="48"/>
      <c r="F162" s="48"/>
      <c r="G162" s="28"/>
    </row>
    <row r="163" spans="1:7" x14ac:dyDescent="0.25">
      <c r="A163" s="48"/>
      <c r="B163" s="48"/>
      <c r="C163" s="48"/>
      <c r="D163" s="48"/>
      <c r="E163" s="48"/>
      <c r="F163" s="48"/>
      <c r="G163" s="28"/>
    </row>
  </sheetData>
  <autoFilter ref="D2:D162"/>
  <sortState ref="B12:G123">
    <sortCondition descending="1" ref="G12:G123"/>
  </sortState>
  <mergeCells count="1">
    <mergeCell ref="A1:G1"/>
  </mergeCells>
  <conditionalFormatting sqref="B119 B3:B6 B89:B98 B12:B41 B103:B104 B114:B115 B73:B82 B43:B65 B67:B71 B124:B363 B84">
    <cfRule type="duplicateValues" dxfId="38" priority="3"/>
  </conditionalFormatting>
  <conditionalFormatting sqref="B3:B82 B124 B84:B119">
    <cfRule type="duplicateValues" dxfId="37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ДС 9</vt:lpstr>
      <vt:lpstr>ДС11</vt:lpstr>
      <vt:lpstr>СА 9</vt:lpstr>
      <vt:lpstr>ОИБ 9</vt:lpstr>
      <vt:lpstr>ТЭ 9</vt:lpstr>
      <vt:lpstr>ТМ 9</vt:lpstr>
      <vt:lpstr>МТ 9 </vt:lpstr>
      <vt:lpstr>СП 9</vt:lpstr>
      <vt:lpstr>ОП 9</vt:lpstr>
      <vt:lpstr>ОП11</vt:lpstr>
      <vt:lpstr>ДМ 9</vt:lpstr>
      <vt:lpstr>ЭО 9</vt:lpstr>
      <vt:lpstr>ТО 9</vt:lpstr>
      <vt:lpstr>Св 9</vt:lpstr>
      <vt:lpstr>Мс 9</vt:lpstr>
      <vt:lpstr>Он 9</vt:lpstr>
      <vt:lpstr>Мдм 9</vt:lpstr>
      <vt:lpstr>Мто 9 </vt:lpstr>
      <vt:lpstr>Мвт 9 </vt:lpstr>
      <vt:lpstr>Мп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2026-07-30T07:16:49Z</dcterms:modified>
</cp:coreProperties>
</file>